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hidePivotFieldList="1"/>
  <xr:revisionPtr revIDLastSave="0" documentId="8_{7DD9C81C-407C-4ECA-82B7-1F0C2069A26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Nº y Distribución_mensual" sheetId="2" r:id="rId1"/>
    <sheet name="Canal" sheetId="4" r:id="rId2"/>
    <sheet name="Temas" sheetId="3" r:id="rId3"/>
  </sheets>
  <definedNames>
    <definedName name="_xlnm.Print_Area" localSheetId="1">Canal!$A$1:$L$241</definedName>
    <definedName name="_xlnm.Print_Area" localSheetId="0">'Nº y Distribución_mensual'!$A$1:$U$45</definedName>
    <definedName name="_xlnm.Print_Area" localSheetId="2">Temas!$A$1:$G$138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4" l="1"/>
  <c r="C127" i="4" l="1"/>
  <c r="C167" i="4" l="1"/>
  <c r="C231" i="4"/>
  <c r="C148" i="4"/>
</calcChain>
</file>

<file path=xl/sharedStrings.xml><?xml version="1.0" encoding="utf-8"?>
<sst xmlns="http://schemas.openxmlformats.org/spreadsheetml/2006/main" count="97" uniqueCount="31">
  <si>
    <t>2018*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</si>
  <si>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</si>
  <si>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</si>
  <si>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</si>
  <si>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</si>
  <si>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</si>
  <si>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</si>
  <si>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</si>
  <si>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</si>
  <si>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</si>
  <si>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</si>
  <si>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</si>
  <si>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</si>
  <si>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RRHH</t>
  </si>
  <si>
    <t>Otros</t>
  </si>
  <si>
    <t>Información económica</t>
  </si>
  <si>
    <t>Información normativa</t>
  </si>
  <si>
    <t>Portal Transparencia AGE</t>
  </si>
  <si>
    <t>E-mail a Transparencia CORREOS</t>
  </si>
  <si>
    <t>Correo postal a Transparencia CORREOS</t>
  </si>
  <si>
    <t>Registro general CORREOS</t>
  </si>
  <si>
    <t>TOTAL</t>
  </si>
  <si>
    <t>Solicitudes de información pública por canal de recepción</t>
  </si>
  <si>
    <t>Solicitudes de información pública por temática</t>
  </si>
  <si>
    <t>Inf. económica</t>
  </si>
  <si>
    <r>
      <t xml:space="preserve">*A partir de 2018 se eliminaron del cómputo de solicitudes de información pública las consultas sobre el funcionamiento habitual de Correos, las quejas y las sugerencias, de conformidad con el criterio establecido al respecto por el Consejo de Transparencia y Buen Gobierno en su documento </t>
    </r>
    <r>
      <rPr>
        <i/>
        <sz val="9"/>
        <color rgb="FF000000"/>
        <rFont val="Calibri"/>
        <family val="2"/>
      </rPr>
      <t>100 Preguntas sobre Transparencia</t>
    </r>
    <r>
      <rPr>
        <sz val="9"/>
        <color rgb="FF000000"/>
        <rFont val="Calibri"/>
        <family val="2"/>
      </rPr>
      <t xml:space="preserve"> (Pregunta nº 24):
https://www.consejodetransparencia.es/dam/jcr:7d5674ae-644d-4255-873c-ccc40e8b43df/100preguntas_imp.pdf ) </t>
    </r>
  </si>
  <si>
    <t>Nº solicitudes</t>
  </si>
  <si>
    <t>Correo Postal a Transparencia CORREOS</t>
  </si>
  <si>
    <t xml:space="preserve">Distribución mensual solicitudes            </t>
  </si>
  <si>
    <t> TOTAL</t>
  </si>
  <si>
    <t> 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</si>
</sst>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20"/>
      <color rgb="FF00457D"/>
      <name val="Calibri"/>
      <family val="2"/>
    </font>
    <font>
      <b/>
      <sz val="16"/>
      <color rgb="FF00457D"/>
      <name val="Calibri"/>
      <family val="2"/>
    </font>
    <font>
      <i/>
      <sz val="9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/>
      <top style="dashed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theme="0"/>
      </left>
      <right/>
      <top style="dotted">
        <color theme="0"/>
      </top>
      <bottom/>
      <diagonal/>
    </border>
    <border>
      <left/>
      <right/>
      <top style="dotted">
        <color theme="0"/>
      </top>
      <bottom/>
      <diagonal/>
    </border>
    <border>
      <left/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/>
      <bottom style="dotted">
        <color theme="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dotted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otted">
        <color theme="0"/>
      </bottom>
      <diagonal/>
    </border>
    <border>
      <left style="thin">
        <color theme="0"/>
      </left>
      <right/>
      <top style="dotted">
        <color theme="0"/>
      </top>
      <bottom style="dotted">
        <color theme="0"/>
      </bottom>
      <diagonal/>
    </border>
    <border>
      <left style="thin">
        <color theme="0"/>
      </left>
      <right/>
      <top style="dotted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auto="1"/>
      </left>
      <right/>
      <top style="hair">
        <color theme="0"/>
      </top>
      <bottom style="hair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6" xfId="0" applyFill="1" applyBorder="1"/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3" fillId="0" borderId="34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2" borderId="6" xfId="0" applyFill="1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44" xfId="0" applyBorder="1" applyAlignment="1">
      <alignment horizontal="center"/>
    </xf>
    <xf numFmtId="0" fontId="0" fillId="3" borderId="44" xfId="0" applyFill="1" applyBorder="1" applyAlignment="1">
      <alignment horizontal="left"/>
    </xf>
    <xf numFmtId="0" fontId="0" fillId="3" borderId="44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0" fillId="3" borderId="1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0" xfId="0" applyFill="1"/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457D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 sz="1300" b="1">
                <a:solidFill>
                  <a:srgbClr val="00457D"/>
                </a:solidFill>
              </a:defRPr>
            </a:pPr>
            <a:r>
              <a:rPr lang="es-ES" sz="1300" b="1">
                <a:solidFill>
                  <a:srgbClr val="00457D"/>
                </a:solidFill>
              </a:rPr>
              <a:t>Distribución mensual de solicitudes 2022-2025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2.5661733893881346E-2"/>
          <c:y val="0.21478472085496669"/>
          <c:w val="0.95657245033343152"/>
          <c:h val="0.60762445589375003"/>
        </c:manualLayout>
      </c:layout>
      <c:lineChart>
        <c:grouping val="standard"/>
        <c:varyColors val="0"/>
        <c:ser>
          <c:idx val="1"/>
          <c:order val="0"/>
          <c:tx>
            <c:strRef>
              <c:f>'Nº y Distribución_mensual'!$O$30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574778074962734E-2"/>
                  <c:y val="-5.162511070161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8A-41FA-8286-D10FB0ACAB2B}"/>
                </c:ext>
              </c:extLst>
            </c:dLbl>
            <c:dLbl>
              <c:idx val="1"/>
              <c:layout>
                <c:manualLayout>
                  <c:x val="-2.1782941832574208E-2"/>
                  <c:y val="-3.793977389956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88A-41FA-8286-D10FB0ACAB2B}"/>
                </c:ext>
              </c:extLst>
            </c:dLbl>
            <c:dLbl>
              <c:idx val="2"/>
              <c:layout>
                <c:manualLayout>
                  <c:x val="-3.7574778074962727E-2"/>
                  <c:y val="-4.7304706136537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8A-41FA-8286-D10FB0ACAB2B}"/>
                </c:ext>
              </c:extLst>
            </c:dLbl>
            <c:dLbl>
              <c:idx val="3"/>
              <c:layout>
                <c:manualLayout>
                  <c:x val="-2.1782941832574242E-2"/>
                  <c:y val="3.2297217877729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8A-41FA-8286-D10FB0ACAB2B}"/>
                </c:ext>
              </c:extLst>
            </c:dLbl>
            <c:dLbl>
              <c:idx val="4"/>
              <c:layout>
                <c:manualLayout>
                  <c:x val="-3.5600798544664233E-2"/>
                  <c:y val="4.1662150114701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03994339807987E-2"/>
                      <c:h val="7.11970816806440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88A-41FA-8286-D10FB0ACAB2B}"/>
                </c:ext>
              </c:extLst>
            </c:dLbl>
            <c:dLbl>
              <c:idx val="5"/>
              <c:layout>
                <c:manualLayout>
                  <c:x val="-7.9650851204842495E-3"/>
                  <c:y val="-2.8574841662592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8A-41FA-8286-D10FB0ACAB2B}"/>
                </c:ext>
              </c:extLst>
            </c:dLbl>
            <c:dLbl>
              <c:idx val="6"/>
              <c:layout>
                <c:manualLayout>
                  <c:x val="-2.1782941832574208E-2"/>
                  <c:y val="3.2297217877729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88A-41FA-8286-D10FB0ACAB2B}"/>
                </c:ext>
              </c:extLst>
            </c:dLbl>
            <c:dLbl>
              <c:idx val="7"/>
              <c:layout>
                <c:manualLayout>
                  <c:x val="-2.1782941832574277E-2"/>
                  <c:y val="-3.325730778107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88A-41FA-8286-D10FB0ACAB2B}"/>
                </c:ext>
              </c:extLst>
            </c:dLbl>
            <c:dLbl>
              <c:idx val="8"/>
              <c:layout>
                <c:manualLayout>
                  <c:x val="-3.3626819014365594E-2"/>
                  <c:y val="2.7614751759242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88A-41FA-8286-D10FB0ACAB2B}"/>
                </c:ext>
              </c:extLst>
            </c:dLbl>
            <c:dLbl>
              <c:idx val="9"/>
              <c:layout>
                <c:manualLayout>
                  <c:x val="-2.1782941832574208E-2"/>
                  <c:y val="-3.325730778107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88A-41FA-8286-D10FB0ACAB2B}"/>
                </c:ext>
              </c:extLst>
            </c:dLbl>
            <c:dLbl>
              <c:idx val="10"/>
              <c:layout>
                <c:manualLayout>
                  <c:x val="-2.1782941832574208E-2"/>
                  <c:y val="-3.793977389956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88A-41FA-8286-D10FB0ACAB2B}"/>
                </c:ext>
              </c:extLst>
            </c:dLbl>
            <c:dLbl>
              <c:idx val="11"/>
              <c:layout>
                <c:manualLayout>
                  <c:x val="-1.9808962302275641E-2"/>
                  <c:y val="-2.8574841662592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8A-41FA-8286-D10FB0ACAB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'Nº y Distribución_mensual'!$N$31:$N$42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'Nº y Distribución_mensual'!$O$31:$O$42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88A-41FA-8286-D10FB0ACAB2B}"/>
            </c:ext>
          </c:extLst>
        </c:ser>
        <c:ser>
          <c:idx val="2"/>
          <c:order val="1"/>
          <c:tx>
            <c:strRef>
              <c:f>'Nº y Distribución_mensual'!$P$30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457D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457D"/>
              </a:solidFill>
              <a:ln>
                <a:solidFill>
                  <a:srgbClr val="00457D"/>
                </a:solidFill>
              </a:ln>
            </c:spPr>
          </c:marker>
          <c:dLbls>
            <c:dLbl>
              <c:idx val="0"/>
              <c:layout>
                <c:manualLayout>
                  <c:x val="-2.1782941832574215E-2"/>
                  <c:y val="3.325730778107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94-4CD5-8500-3E9B25B90700}"/>
                </c:ext>
              </c:extLst>
            </c:dLbl>
            <c:dLbl>
              <c:idx val="1"/>
              <c:layout>
                <c:manualLayout>
                  <c:x val="-1.7834982771977075E-2"/>
                  <c:y val="-2.761475175924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8A-41FA-8286-D10FB0ACAB2B}"/>
                </c:ext>
              </c:extLst>
            </c:dLbl>
            <c:dLbl>
              <c:idx val="2"/>
              <c:layout>
                <c:manualLayout>
                  <c:x val="-2.375692136287277E-2"/>
                  <c:y val="3.7939773899565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8A-41FA-8286-D10FB0ACAB2B}"/>
                </c:ext>
              </c:extLst>
            </c:dLbl>
            <c:dLbl>
              <c:idx val="3"/>
              <c:layout>
                <c:manualLayout>
                  <c:x val="-2.1782941832574242E-2"/>
                  <c:y val="3.793977389956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88A-41FA-8286-D10FB0ACAB2B}"/>
                </c:ext>
              </c:extLst>
            </c:dLbl>
            <c:dLbl>
              <c:idx val="4"/>
              <c:layout>
                <c:manualLayout>
                  <c:x val="-1.9808962302275714E-2"/>
                  <c:y val="-3.2297217877729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88A-41FA-8286-D10FB0ACAB2B}"/>
                </c:ext>
              </c:extLst>
            </c:dLbl>
            <c:dLbl>
              <c:idx val="5"/>
              <c:layout>
                <c:manualLayout>
                  <c:x val="-2.1782941832574208E-2"/>
                  <c:y val="-3.2297217877729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8A-41FA-8286-D10FB0ACAB2B}"/>
                </c:ext>
              </c:extLst>
            </c:dLbl>
            <c:dLbl>
              <c:idx val="6"/>
              <c:layout>
                <c:manualLayout>
                  <c:x val="-2.6786902226151529E-2"/>
                  <c:y val="-3.2297217877729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8A-41FA-8286-D10FB0ACAB2B}"/>
                </c:ext>
              </c:extLst>
            </c:dLbl>
            <c:dLbl>
              <c:idx val="7"/>
              <c:layout>
                <c:manualLayout>
                  <c:x val="-2.1782941832574277E-2"/>
                  <c:y val="3.3257307781078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88A-41FA-8286-D10FB0ACAB2B}"/>
                </c:ext>
              </c:extLst>
            </c:dLbl>
            <c:dLbl>
              <c:idx val="8"/>
              <c:layout>
                <c:manualLayout>
                  <c:x val="-2.1782941832574208E-2"/>
                  <c:y val="-3.6979683996215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88A-41FA-8286-D10FB0ACAB2B}"/>
                </c:ext>
              </c:extLst>
            </c:dLbl>
            <c:dLbl>
              <c:idx val="9"/>
              <c:layout>
                <c:manualLayout>
                  <c:x val="-1.9808962302275641E-2"/>
                  <c:y val="3.3257307781078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8A-41FA-8286-D10FB0ACAB2B}"/>
                </c:ext>
              </c:extLst>
            </c:dLbl>
            <c:dLbl>
              <c:idx val="10"/>
              <c:layout>
                <c:manualLayout>
                  <c:x val="-1.9808962302275787E-2"/>
                  <c:y val="3.3257307781078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88A-41FA-8286-D10FB0ACAB2B}"/>
                </c:ext>
              </c:extLst>
            </c:dLbl>
            <c:dLbl>
              <c:idx val="11"/>
              <c:layout>
                <c:manualLayout>
                  <c:x val="-2.1782941832574208E-2"/>
                  <c:y val="3.7939773899565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88A-41FA-8286-D10FB0ACAB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457D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'Nº y Distribución_mensual'!$N$31:$N$42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'Nº y Distribución_mensual'!$P$31:$P$42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11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88A-41FA-8286-D10FB0ACAB2B}"/>
            </c:ext>
          </c:extLst>
        </c:ser>
        <c:ser>
          <c:idx val="3"/>
          <c:order val="2"/>
          <c:tx>
            <c:strRef>
              <c:f>'Nº y Distribución_mensual'!$Q$30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773891991300811E-2"/>
                  <c:y val="-4.0281006958808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5-4D2A-91DA-8C3538F3E3D6}"/>
                </c:ext>
              </c:extLst>
            </c:dLbl>
            <c:dLbl>
              <c:idx val="1"/>
              <c:layout>
                <c:manualLayout>
                  <c:x val="-3.4613808779514879E-2"/>
                  <c:y val="2.059105258151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5-4D2A-91DA-8C3538F3E3D6}"/>
                </c:ext>
              </c:extLst>
            </c:dLbl>
            <c:dLbl>
              <c:idx val="2"/>
              <c:layout>
                <c:manualLayout>
                  <c:x val="-1.2900033946230663E-2"/>
                  <c:y val="-3.0916074721835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15-4D2A-91DA-8C3538F3E3D6}"/>
                </c:ext>
              </c:extLst>
            </c:dLbl>
            <c:dLbl>
              <c:idx val="3"/>
              <c:layout>
                <c:manualLayout>
                  <c:x val="-2.2769931597723524E-2"/>
                  <c:y val="-4.4963473077294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15-4D2A-91DA-8C3538F3E3D6}"/>
                </c:ext>
              </c:extLst>
            </c:dLbl>
            <c:dLbl>
              <c:idx val="4"/>
              <c:layout>
                <c:manualLayout>
                  <c:x val="-1.6847993006827867E-2"/>
                  <c:y val="3.9320917055458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94-4CD5-8500-3E9B25B90700}"/>
                </c:ext>
              </c:extLst>
            </c:dLbl>
            <c:dLbl>
              <c:idx val="5"/>
              <c:layout>
                <c:manualLayout>
                  <c:x val="-2.2769931597723489E-2"/>
                  <c:y val="3.4638450936972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15-4D2A-91DA-8C3538F3E3D6}"/>
                </c:ext>
              </c:extLst>
            </c:dLbl>
            <c:dLbl>
              <c:idx val="6"/>
              <c:layout>
                <c:manualLayout>
                  <c:x val="-8.9520748856335326E-3"/>
                  <c:y val="2.059105258151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94-4CD5-8500-3E9B25B90700}"/>
                </c:ext>
              </c:extLst>
            </c:dLbl>
            <c:dLbl>
              <c:idx val="7"/>
              <c:layout>
                <c:manualLayout>
                  <c:x val="-2.2769931597723562E-2"/>
                  <c:y val="-4.0281006958808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15-4D2A-91DA-8C3538F3E3D6}"/>
                </c:ext>
              </c:extLst>
            </c:dLbl>
            <c:dLbl>
              <c:idx val="8"/>
              <c:layout>
                <c:manualLayout>
                  <c:x val="-1.2900033946230663E-2"/>
                  <c:y val="3.4638450936972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15-4D2A-91DA-8C3538F3E3D6}"/>
                </c:ext>
              </c:extLst>
            </c:dLbl>
            <c:dLbl>
              <c:idx val="9"/>
              <c:layout>
                <c:manualLayout>
                  <c:x val="-2.2769931597723489E-2"/>
                  <c:y val="-3.5598540840322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15-4D2A-91DA-8C3538F3E3D6}"/>
                </c:ext>
              </c:extLst>
            </c:dLbl>
            <c:dLbl>
              <c:idx val="10"/>
              <c:layout>
                <c:manualLayout>
                  <c:x val="-3.4613808779515025E-2"/>
                  <c:y val="3.4638450936972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15-4D2A-91DA-8C3538F3E3D6}"/>
                </c:ext>
              </c:extLst>
            </c:dLbl>
            <c:dLbl>
              <c:idx val="11"/>
              <c:layout>
                <c:manualLayout>
                  <c:x val="-2.4743911128022055E-2"/>
                  <c:y val="-4.4963473077294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15-4D2A-91DA-8C3538F3E3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'Nº y Distribución_mensual'!$N$31:$N$42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'Nº y Distribución_mensual'!$Q$31:$Q$42</c:f>
              <c:numCache>
                <c:formatCode>General</c:formatCode>
                <c:ptCount val="12"/>
                <c:pt idx="0">
                  <c:v>10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F-41AD-9F5F-CED899F4F8FE}"/>
            </c:ext>
          </c:extLst>
        </c:ser>
        <c:ser>
          <c:idx val="0"/>
          <c:order val="3"/>
          <c:tx>
            <c:strRef>
              <c:f>'Nº y Distribución_mensual'!$R$30</c:f>
              <c:strCache>
                <c:ptCount val="1"/>
                <c:pt idx="0">
                  <c:v>2025</c:v>
                </c:pt>
              </c:strCache>
            </c:strRef>
          </c:tx>
          <c:marker>
            <c:spPr>
              <a:solidFill>
                <a:sysClr val="window" lastClr="FFFF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'Nº y Distribución_mensual'!$N$31:$N$42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'Nº y Distribución_mensual'!$R$31:$R$42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12</c:v>
                </c:pt>
                <c:pt idx="5">
                  <c:v>13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17</c:v>
                </c:pt>
                <c:pt idx="10">
                  <c:v>12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3-4DDE-A063-761C6F409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1932016"/>
        <c:axId val="-1731930928"/>
        <c:extLst/>
      </c:lineChart>
      <c:valAx>
        <c:axId val="-1731930928"/>
        <c:scaling>
          <c:orientation val="minMax"/>
          <c:max val="25"/>
          <c:min val="-7"/>
        </c:scaling>
        <c:delete val="1"/>
        <c:axPos val="l"/>
        <c:numFmt formatCode="General" sourceLinked="1"/>
        <c:majorTickMark val="out"/>
        <c:minorTickMark val="none"/>
        <c:tickLblPos val="nextTo"/>
        <c:crossAx val="-1731932016"/>
        <c:crosses val="autoZero"/>
        <c:crossBetween val="between"/>
      </c:valAx>
      <c:catAx>
        <c:axId val="-173193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/>
          <a:lstStyle/>
          <a:p>
            <a:pPr>
              <a:defRPr>
                <a:latin typeface="Calibri  "/>
              </a:defRPr>
            </a:pPr>
            <a:endParaRPr lang="es-ES"/>
          </a:p>
        </c:txPr>
        <c:crossAx val="-1731930928"/>
        <c:crossesAt val="-1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9087841156509529"/>
          <c:y val="2.8821132006462543E-3"/>
          <c:w val="9.9251690783411853E-2"/>
          <c:h val="0.3386905170106251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>
      <a:solidFill>
        <a:schemeClr val="bg1"/>
      </a:solidFill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6789151356084"/>
          <c:y val="9.5372786826163708E-2"/>
          <c:w val="0.64543438320209978"/>
          <c:h val="0.88185558303890099"/>
        </c:manualLayout>
      </c:layout>
      <c:pieChart>
        <c:varyColors val="1"/>
        <c:ser>
          <c:idx val="0"/>
          <c:order val="0"/>
          <c:tx>
            <c:strRef>
              <c:f>Canal!$C$79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B-4057-AEB4-397240E9C655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B-4057-AEB4-397240E9C65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B-4057-AEB4-397240E9C65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B-4057-AEB4-397240E9C655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B-4057-AEB4-397240E9C655}"/>
              </c:ext>
            </c:extLst>
          </c:dPt>
          <c:dLbls>
            <c:dLbl>
              <c:idx val="2"/>
              <c:layout>
                <c:manualLayout>
                  <c:x val="-1.967261402842467E-2"/>
                  <c:y val="6.9426056256242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B-4057-AEB4-397240E9C655}"/>
                </c:ext>
              </c:extLst>
            </c:dLbl>
            <c:dLbl>
              <c:idx val="3"/>
              <c:layout>
                <c:manualLayout>
                  <c:x val="6.7604222795949612E-3"/>
                  <c:y val="8.95407985506236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FB-4057-AEB4-397240E9C655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Canal!$B$80:$B$82</c:f>
              <c:strCache>
                <c:ptCount val="3"/>
                <c:pt idx="0">
                  <c:v>E-mail a Transparencia CORREOS</c:v>
                </c:pt>
                <c:pt idx="1">
                  <c:v>Portal Transparencia AGE</c:v>
                </c:pt>
                <c:pt idx="2">
                  <c:v>Registro general CORREOS</c:v>
                </c:pt>
              </c:strCache>
            </c:strRef>
          </c:cat>
          <c:val>
            <c:numRef>
              <c:f>Canal!$C$80:$C$82</c:f>
              <c:numCache>
                <c:formatCode>General</c:formatCode>
                <c:ptCount val="3"/>
                <c:pt idx="0">
                  <c:v>22</c:v>
                </c:pt>
                <c:pt idx="1">
                  <c:v>21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FB-4057-AEB4-397240E9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Canal!$C$57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FB-4335-B844-DF6B98B03A2E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2FB-4335-B844-DF6B98B03A2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FB-4335-B844-DF6B98B03A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2FB-4335-B844-DF6B98B03A2E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FB-4335-B844-DF6B98B03A2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rtero light" panose="020B0304020203020204"/>
                        <a:ea typeface="+mn-ea"/>
                        <a:cs typeface="+mn-cs"/>
                      </a:defRPr>
                    </a:pPr>
                    <a:fld id="{2B0DFB01-B004-477E-A21C-A180C2B10778}" type="VALUE">
                      <a:rPr lang="en-US" sz="1600">
                        <a:latin typeface="Cartero light" panose="020B0304020203020204"/>
                      </a:rPr>
                      <a:pPr>
                        <a:defRPr sz="1600">
                          <a:latin typeface="Cartero light" panose="020B0304020203020204"/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rtero light" panose="020B0304020203020204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893818673795359E-2"/>
                      <c:h val="0.120205467878746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2FB-4335-B844-DF6B98B03A2E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Canal!$B$58:$B$62</c:f>
              <c:strCache>
                <c:ptCount val="5"/>
                <c:pt idx="0">
                  <c:v>E-mail a Transparencia CORREOS</c:v>
                </c:pt>
                <c:pt idx="1">
                  <c:v>Portal Transparencia AGE</c:v>
                </c:pt>
                <c:pt idx="2">
                  <c:v>Registro general CORREOS</c:v>
                </c:pt>
                <c:pt idx="3">
                  <c:v>Correo Postal a Transparencia CORREOS</c:v>
                </c:pt>
                <c:pt idx="4">
                  <c:v>Otros</c:v>
                </c:pt>
              </c:strCache>
            </c:strRef>
          </c:cat>
          <c:val>
            <c:numRef>
              <c:f>Canal!$C$58:$C$62</c:f>
              <c:numCache>
                <c:formatCode>General</c:formatCode>
                <c:ptCount val="5"/>
                <c:pt idx="0">
                  <c:v>28</c:v>
                </c:pt>
                <c:pt idx="1">
                  <c:v>17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B-4335-B844-DF6B98B03A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/>
            </a:solidFill>
            <a:effectLst/>
          </c:spPr>
          <c:explosion val="1"/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28-4C97-BF42-29DB77C396B1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28-4C97-BF42-29DB77C396B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28-4C97-BF42-29DB77C396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28-4C97-BF42-29DB77C396B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28-4C97-BF42-29DB77C396B1}"/>
              </c:ext>
            </c:extLst>
          </c:dPt>
          <c:dLbls>
            <c:dLbl>
              <c:idx val="0"/>
              <c:layout>
                <c:manualLayout>
                  <c:x val="-0.23826884889149211"/>
                  <c:y val="4.4592196969078346E-2"/>
                </c:manualLayout>
              </c:layout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32732513210384E-2"/>
                      <c:h val="9.77632782369402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328-4C97-BF42-29DB77C396B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28-4C97-BF42-29DB77C396B1}"/>
                </c:ext>
              </c:extLst>
            </c:dLbl>
            <c:dLbl>
              <c:idx val="4"/>
              <c:layout>
                <c:manualLayout>
                  <c:x val="1.1210760458656197E-2"/>
                  <c:y val="9.52361001324883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28-4C97-BF42-29DB77C396B1}"/>
                </c:ext>
              </c:extLst>
            </c:dLbl>
            <c:spPr>
              <a:pattFill prst="pct5">
                <a:fgClr>
                  <a:sysClr val="window" lastClr="FFFFFF"/>
                </a:fgClr>
                <a:bgClr>
                  <a:sysClr val="window" lastClr="FFFFFF"/>
                </a:bgClr>
              </a:patt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Canal!$B$39:$B$43</c:f>
              <c:strCache>
                <c:ptCount val="5"/>
                <c:pt idx="0">
                  <c:v>E-mail a Transparencia CORREOS</c:v>
                </c:pt>
                <c:pt idx="1">
                  <c:v>Portal Transparencia AGE</c:v>
                </c:pt>
                <c:pt idx="2">
                  <c:v>Registro general CORREOS</c:v>
                </c:pt>
                <c:pt idx="3">
                  <c:v>Correo Postal a Transparencia CORREOS</c:v>
                </c:pt>
                <c:pt idx="4">
                  <c:v>Otros</c:v>
                </c:pt>
              </c:strCache>
            </c:strRef>
          </c:cat>
          <c:val>
            <c:numRef>
              <c:f>Canal!$C$39:$C$43</c:f>
              <c:numCache>
                <c:formatCode>General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28-4C97-BF42-29DB77C396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softEdge rad="0"/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53-4D74-8DC0-B00EE34961C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71-4FC4-AA1C-D7BFF89E8FA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D53-4D74-8DC0-B00EE34961C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71-4FC4-AA1C-D7BFF89E8FAA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53-4D74-8DC0-B00EE34961C2}"/>
              </c:ext>
            </c:extLst>
          </c:dPt>
          <c:dLbls>
            <c:dLbl>
              <c:idx val="2"/>
              <c:layout>
                <c:manualLayout>
                  <c:x val="2.1681049197709475E-2"/>
                  <c:y val="0.16161384603386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53-4D74-8DC0-B00EE34961C2}"/>
                </c:ext>
              </c:extLst>
            </c:dLbl>
            <c:dLbl>
              <c:idx val="4"/>
              <c:layout>
                <c:manualLayout>
                  <c:x val="1.3997803440940859E-3"/>
                  <c:y val="0.1057191599949932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53-4D74-8DC0-B00EE34961C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Canal!$B$16:$B$20</c:f>
              <c:strCache>
                <c:ptCount val="5"/>
                <c:pt idx="0">
                  <c:v>E-mail a Transparencia CORREOS</c:v>
                </c:pt>
                <c:pt idx="1">
                  <c:v>Portal Transparencia AGE</c:v>
                </c:pt>
                <c:pt idx="2">
                  <c:v>Registro general CORREOS</c:v>
                </c:pt>
                <c:pt idx="3">
                  <c:v>Correo Postal a Transparencia CORREOS</c:v>
                </c:pt>
                <c:pt idx="4">
                  <c:v>Otros</c:v>
                </c:pt>
              </c:strCache>
            </c:strRef>
          </c:cat>
          <c:val>
            <c:numRef>
              <c:f>Canal!$C$16:$C$20</c:f>
              <c:numCache>
                <c:formatCode>General</c:formatCode>
                <c:ptCount val="5"/>
                <c:pt idx="0">
                  <c:v>70</c:v>
                </c:pt>
                <c:pt idx="1">
                  <c:v>37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3-4D74-8DC0-B00EE34961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Temas!$B$120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95-4E4B-A6A0-9254C39CB91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95-4E4B-A6A0-9254C39CB912}"/>
              </c:ext>
            </c:extLst>
          </c:dPt>
          <c:dPt>
            <c:idx val="2"/>
            <c:bubble3D val="0"/>
            <c:spPr>
              <a:solidFill>
                <a:srgbClr val="D3D3D3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95-4E4B-A6A0-9254C39CB91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95-4E4B-A6A0-9254C39CB91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395-4E4B-A6A0-9254C39CB912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395-4E4B-A6A0-9254C39CB912}"/>
              </c:ext>
            </c:extLst>
          </c:dPt>
          <c:dPt>
            <c:idx val="6"/>
            <c:bubble3D val="0"/>
            <c:spPr>
              <a:solidFill>
                <a:srgbClr val="7F6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395-4E4B-A6A0-9254C39CB912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395-4E4B-A6A0-9254C39CB9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395-4E4B-A6A0-9254C39CB91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2395-4E4B-A6A0-9254C39CB91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2395-4E4B-A6A0-9254C39CB91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2395-4E4B-A6A0-9254C39CB91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2395-4E4B-A6A0-9254C39CB91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2395-4E4B-A6A0-9254C39CB91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2395-4E4B-A6A0-9254C39CB9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chemeClr val="bg1"/>
                    </a:solidFill>
                    <a:latin typeface="Calibri  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Temas!$C$119:$E$119</c:f>
              <c:strCache>
                <c:ptCount val="3"/>
                <c:pt idx="0">
                  <c:v>RRHH</c:v>
                </c:pt>
                <c:pt idx="1">
                  <c:v>Inf. económica</c:v>
                </c:pt>
                <c:pt idx="2">
                  <c:v>Otros</c:v>
                </c:pt>
              </c:strCache>
            </c:strRef>
          </c:cat>
          <c:val>
            <c:numRef>
              <c:f>Temas!$C$120:$E$120</c:f>
              <c:numCache>
                <c:formatCode>General</c:formatCode>
                <c:ptCount val="3"/>
                <c:pt idx="0">
                  <c:v>86</c:v>
                </c:pt>
                <c:pt idx="1">
                  <c:v>15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395-4E4B-A6A0-9254C39C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249348337334423"/>
          <c:y val="0.83938903470399528"/>
          <c:w val="0.43501286101526065"/>
          <c:h val="0.1328331875182269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1" i="0" u="none" strike="noStrike" kern="1200" baseline="0">
              <a:solidFill>
                <a:srgbClr val="595959"/>
              </a:solidFill>
              <a:latin typeface="Cartero Light" panose="020B03040202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Temas!$B$100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40-49B4-B308-02315E9EEE9D}"/>
              </c:ext>
            </c:extLst>
          </c:dPt>
          <c:dPt>
            <c:idx val="1"/>
            <c:bubble3D val="0"/>
            <c:spPr>
              <a:solidFill>
                <a:srgbClr val="D3D3D3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40-49B4-B308-02315E9EEE9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40-49B4-B308-02315E9EEE9D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40-49B4-B308-02315E9EEE9D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40-49B4-B308-02315E9EEE9D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940-49B4-B308-02315E9EEE9D}"/>
              </c:ext>
            </c:extLst>
          </c:dPt>
          <c:dPt>
            <c:idx val="6"/>
            <c:bubble3D val="0"/>
            <c:spPr>
              <a:solidFill>
                <a:srgbClr val="7F6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940-49B4-B308-02315E9EEE9D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940-49B4-B308-02315E9EEE9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940-49B4-B308-02315E9EEE9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F940-49B4-B308-02315E9EEE9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940-49B4-B308-02315E9EEE9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F940-49B4-B308-02315E9EEE9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F940-49B4-B308-02315E9EEE9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F940-49B4-B308-02315E9EEE9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F940-49B4-B308-02315E9EE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chemeClr val="bg1"/>
                    </a:solidFill>
                    <a:latin typeface="Calibri  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Temas!$C$99:$F$99</c:f>
              <c:strCache>
                <c:ptCount val="4"/>
                <c:pt idx="0">
                  <c:v>RRHH</c:v>
                </c:pt>
                <c:pt idx="1">
                  <c:v>Otros</c:v>
                </c:pt>
                <c:pt idx="2">
                  <c:v>Información económica</c:v>
                </c:pt>
                <c:pt idx="3">
                  <c:v>Información normativa</c:v>
                </c:pt>
              </c:strCache>
            </c:strRef>
          </c:cat>
          <c:val>
            <c:numRef>
              <c:f>Temas!$C$100:$F$100</c:f>
              <c:numCache>
                <c:formatCode>General</c:formatCode>
                <c:ptCount val="4"/>
                <c:pt idx="0">
                  <c:v>56</c:v>
                </c:pt>
                <c:pt idx="1">
                  <c:v>18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940-49B4-B308-02315E9EE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1" i="0" u="none" strike="noStrike" kern="1200" baseline="0">
              <a:solidFill>
                <a:srgbClr val="595959"/>
              </a:solidFill>
              <a:latin typeface="Cartero Light" panose="020B03040202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Temas!$B$80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A8-40B6-8A60-C36CD5B98E77}"/>
              </c:ext>
            </c:extLst>
          </c:dPt>
          <c:dPt>
            <c:idx val="1"/>
            <c:bubble3D val="0"/>
            <c:spPr>
              <a:solidFill>
                <a:srgbClr val="D3D3D3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A8-40B6-8A60-C36CD5B98E7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A8-40B6-8A60-C36CD5B98E77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A8-40B6-8A60-C36CD5B98E77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EA8-40B6-8A60-C36CD5B98E77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EA8-40B6-8A60-C36CD5B98E77}"/>
              </c:ext>
            </c:extLst>
          </c:dPt>
          <c:dPt>
            <c:idx val="6"/>
            <c:bubble3D val="0"/>
            <c:spPr>
              <a:solidFill>
                <a:srgbClr val="7F6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EA8-40B6-8A60-C36CD5B98E77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EA8-40B6-8A60-C36CD5B98E7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EA8-40B6-8A60-C36CD5B98E7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EA8-40B6-8A60-C36CD5B98E7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7EA8-40B6-8A60-C36CD5B98E7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7EA8-40B6-8A60-C36CD5B98E7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7EA8-40B6-8A60-C36CD5B98E7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7EA8-40B6-8A60-C36CD5B98E7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7EA8-40B6-8A60-C36CD5B98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chemeClr val="bg1"/>
                    </a:solidFill>
                    <a:latin typeface="Calibri  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Temas!$C$79:$F$79</c:f>
              <c:strCache>
                <c:ptCount val="4"/>
                <c:pt idx="0">
                  <c:v>RRHH</c:v>
                </c:pt>
                <c:pt idx="1">
                  <c:v>Otros</c:v>
                </c:pt>
                <c:pt idx="2">
                  <c:v>Información económica</c:v>
                </c:pt>
                <c:pt idx="3">
                  <c:v>Información normativa</c:v>
                </c:pt>
              </c:strCache>
            </c:strRef>
          </c:cat>
          <c:val>
            <c:numRef>
              <c:f>Temas!$C$80:$F$80</c:f>
              <c:numCache>
                <c:formatCode>General</c:formatCode>
                <c:ptCount val="4"/>
                <c:pt idx="0">
                  <c:v>30</c:v>
                </c:pt>
                <c:pt idx="1">
                  <c:v>21</c:v>
                </c:pt>
                <c:pt idx="2">
                  <c:v>13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EA8-40B6-8A60-C36CD5B98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1" i="0" u="none" strike="noStrike" kern="1200" baseline="0">
              <a:solidFill>
                <a:srgbClr val="595959"/>
              </a:solidFill>
              <a:latin typeface="Cartero Light" panose="020B03040202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Temas!$B$60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AB-498F-AFFD-5A7959D89AEE}"/>
              </c:ext>
            </c:extLst>
          </c:dPt>
          <c:dPt>
            <c:idx val="1"/>
            <c:bubble3D val="0"/>
            <c:spPr>
              <a:solidFill>
                <a:srgbClr val="D3D3D3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AB-498F-AFFD-5A7959D89AE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AB-498F-AFFD-5A7959D89AEE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AB-498F-AFFD-5A7959D89AEE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1AB-498F-AFFD-5A7959D89AEE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1AB-498F-AFFD-5A7959D89AEE}"/>
              </c:ext>
            </c:extLst>
          </c:dPt>
          <c:dPt>
            <c:idx val="6"/>
            <c:bubble3D val="0"/>
            <c:spPr>
              <a:solidFill>
                <a:srgbClr val="7F6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1AB-498F-AFFD-5A7959D89AEE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1AB-498F-AFFD-5A7959D89AE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1AB-498F-AFFD-5A7959D89AE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F1AB-498F-AFFD-5A7959D89AE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1AB-498F-AFFD-5A7959D89AE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F1AB-498F-AFFD-5A7959D89AE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F1AB-498F-AFFD-5A7959D89AE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F1AB-498F-AFFD-5A7959D89AE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000" b="1" i="0" u="none" strike="noStrike" kern="1200" baseline="0">
                      <a:solidFill>
                        <a:schemeClr val="bg1"/>
                      </a:solidFill>
                      <a:latin typeface="Calibri  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F1AB-498F-AFFD-5A7959D89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chemeClr val="bg1"/>
                    </a:solidFill>
                    <a:latin typeface="Calibri  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Temas!$C$59:$F$59</c:f>
              <c:strCache>
                <c:ptCount val="4"/>
                <c:pt idx="0">
                  <c:v>RRHH</c:v>
                </c:pt>
                <c:pt idx="1">
                  <c:v>Otros</c:v>
                </c:pt>
                <c:pt idx="2">
                  <c:v>Información económica</c:v>
                </c:pt>
                <c:pt idx="3">
                  <c:v>Información normativa</c:v>
                </c:pt>
              </c:strCache>
            </c:strRef>
          </c:cat>
          <c:val>
            <c:numRef>
              <c:f>Temas!$C$60:$F$60</c:f>
              <c:numCache>
                <c:formatCode>General</c:formatCode>
                <c:ptCount val="4"/>
                <c:pt idx="0">
                  <c:v>12</c:v>
                </c:pt>
                <c:pt idx="1">
                  <c:v>21</c:v>
                </c:pt>
                <c:pt idx="2">
                  <c:v>12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AB-498F-AFFD-5A7959D8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1" i="0" u="none" strike="noStrike" kern="1200" baseline="0">
              <a:solidFill>
                <a:srgbClr val="595959"/>
              </a:solidFill>
              <a:latin typeface="Cartero Light" panose="020B03040202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Temas!$B$45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F67-4047-8DD0-D8B37E3DAAE4}"/>
              </c:ext>
            </c:extLst>
          </c:dPt>
          <c:dPt>
            <c:idx val="1"/>
            <c:bubble3D val="0"/>
            <c:spPr>
              <a:solidFill>
                <a:srgbClr val="D3D3D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F67-4047-8DD0-D8B37E3DAAE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D2-4BD3-928D-1A35FD03D62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67-4047-8DD0-D8B37E3DAAE4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67-4047-8DD0-D8B37E3DAAE4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67-4047-8DD0-D8B37E3DA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Temas!$C$44:$F$44</c:f>
              <c:strCache>
                <c:ptCount val="4"/>
                <c:pt idx="0">
                  <c:v>RRHH</c:v>
                </c:pt>
                <c:pt idx="1">
                  <c:v>Otros</c:v>
                </c:pt>
                <c:pt idx="2">
                  <c:v>Información económica</c:v>
                </c:pt>
                <c:pt idx="3">
                  <c:v>Información normativa</c:v>
                </c:pt>
              </c:strCache>
            </c:strRef>
          </c:cat>
          <c:val>
            <c:numRef>
              <c:f>Temas!$C$45:$F$45</c:f>
              <c:numCache>
                <c:formatCode>General</c:formatCode>
                <c:ptCount val="4"/>
                <c:pt idx="0">
                  <c:v>15</c:v>
                </c:pt>
                <c:pt idx="1">
                  <c:v>26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7-4047-8DD0-D8B37E3D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593356276337593E-2"/>
          <c:y val="0.8397133054540199"/>
          <c:w val="0.91959114775456274"/>
          <c:h val="0.13514383891150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CC-4D8B-9741-9B03B3EA1EA2}"/>
              </c:ext>
            </c:extLst>
          </c:dPt>
          <c:dPt>
            <c:idx val="1"/>
            <c:bubble3D val="0"/>
            <c:spPr>
              <a:solidFill>
                <a:srgbClr val="D3D3D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CC-4D8B-9741-9B03B3EA1EA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CC-4D8B-9741-9B03B3EA1EA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CC-4D8B-9741-9B03B3EA1EA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CC-4D8B-9741-9B03B3EA1EA2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CC-4D8B-9741-9B03B3EA1E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Temas!$C$27:$F$27</c:f>
              <c:strCache>
                <c:ptCount val="4"/>
                <c:pt idx="0">
                  <c:v>RRHH</c:v>
                </c:pt>
                <c:pt idx="1">
                  <c:v>Otros</c:v>
                </c:pt>
                <c:pt idx="2">
                  <c:v>Información económica</c:v>
                </c:pt>
                <c:pt idx="3">
                  <c:v>Información normativa</c:v>
                </c:pt>
              </c:strCache>
            </c:strRef>
          </c:cat>
          <c:val>
            <c:numRef>
              <c:f>Temas!$C$28:$F$28</c:f>
              <c:numCache>
                <c:formatCode>General</c:formatCode>
                <c:ptCount val="4"/>
                <c:pt idx="0">
                  <c:v>10</c:v>
                </c:pt>
                <c:pt idx="1">
                  <c:v>30</c:v>
                </c:pt>
                <c:pt idx="2">
                  <c:v>21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CC-4D8B-9741-9B03B3EA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593356276337593E-2"/>
          <c:y val="0.8397133054540199"/>
          <c:w val="0.89999992792164207"/>
          <c:h val="8.286887775106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>
                <a:solidFill>
                  <a:srgbClr val="00457D"/>
                </a:solidFill>
              </a:defRPr>
            </a:pPr>
            <a:r>
              <a:rPr lang="es-ES" sz="1300" b="1">
                <a:solidFill>
                  <a:srgbClr val="00457D"/>
                </a:solidFill>
              </a:rPr>
              <a:t>Nº de</a:t>
            </a:r>
            <a:r>
              <a:rPr lang="es-ES" sz="1300" b="1" baseline="0">
                <a:solidFill>
                  <a:srgbClr val="00457D"/>
                </a:solidFill>
              </a:rPr>
              <a:t> solicitudes de información pública recibidas (2015-2025)</a:t>
            </a:r>
            <a:endParaRPr lang="es-ES" sz="1300" b="1">
              <a:solidFill>
                <a:srgbClr val="00457D"/>
              </a:solidFill>
            </a:endParaRPr>
          </a:p>
        </c:rich>
      </c:tx>
      <c:layout>
        <c:manualLayout>
          <c:xMode val="edge"/>
          <c:yMode val="edge"/>
          <c:x val="0.16217372414438616"/>
          <c:y val="1.84821834298493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379928451718725E-2"/>
          <c:y val="0.16985523338500161"/>
          <c:w val="0.95663082008884004"/>
          <c:h val="0.5338886528557245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457D"/>
            </a:solidFill>
            <a:ln>
              <a:solidFill>
                <a:srgbClr val="0045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'Nº y Distribución_mensual'!$N$11:$N$21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2018*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'Nº y Distribución_mensual'!$O$11:$O$21</c:f>
              <c:numCache>
                <c:formatCode>General</c:formatCode>
                <c:ptCount val="11"/>
                <c:pt idx="0">
                  <c:v>31</c:v>
                </c:pt>
                <c:pt idx="1">
                  <c:v>171</c:v>
                </c:pt>
                <c:pt idx="2">
                  <c:v>324</c:v>
                </c:pt>
                <c:pt idx="3">
                  <c:v>288</c:v>
                </c:pt>
                <c:pt idx="4">
                  <c:v>114</c:v>
                </c:pt>
                <c:pt idx="5">
                  <c:v>83</c:v>
                </c:pt>
                <c:pt idx="6">
                  <c:v>66</c:v>
                </c:pt>
                <c:pt idx="7">
                  <c:v>46</c:v>
                </c:pt>
                <c:pt idx="8">
                  <c:v>50</c:v>
                </c:pt>
                <c:pt idx="9">
                  <c:v>63</c:v>
                </c:pt>
                <c:pt idx="1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8-4826-97FE-1773C76C3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31930384"/>
        <c:axId val="-1731931472"/>
        <c:extLst/>
      </c:barChart>
      <c:valAx>
        <c:axId val="-1731931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731930384"/>
        <c:crosses val="autoZero"/>
        <c:crossBetween val="between"/>
      </c:valAx>
      <c:catAx>
        <c:axId val="-1731930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/>
          <a:lstStyle/>
          <a:p>
            <a:pPr>
              <a:defRPr>
                <a:latin typeface="Calibri  "/>
              </a:defRPr>
            </a:pPr>
            <a:endParaRPr lang="es-ES"/>
          </a:p>
        </c:txPr>
        <c:crossAx val="-173193147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solidFill>
        <a:schemeClr val="bg1"/>
      </a:solidFill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593356276337593E-2"/>
          <c:y val="0.8397133054540199"/>
          <c:w val="0.89999992792164207"/>
          <c:h val="8.286887775106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F8-44B1-A4BB-D8534FB939B5}"/>
              </c:ext>
            </c:extLst>
          </c:dPt>
          <c:dPt>
            <c:idx val="1"/>
            <c:bubble3D val="0"/>
            <c:spPr>
              <a:solidFill>
                <a:srgbClr val="D3D3D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F8-44B1-A4BB-D8534FB939B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F8-44B1-A4BB-D8534FB939B5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F8-44B1-A4BB-D8534FB939B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F8-44B1-A4BB-D8534FB939B5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8-44B1-A4BB-D8534FB939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Temas!$C$9:$F$9</c:f>
              <c:strCache>
                <c:ptCount val="4"/>
                <c:pt idx="0">
                  <c:v>RRHH</c:v>
                </c:pt>
                <c:pt idx="1">
                  <c:v>Otros</c:v>
                </c:pt>
                <c:pt idx="2">
                  <c:v>Información económica</c:v>
                </c:pt>
                <c:pt idx="3">
                  <c:v>Información normativa</c:v>
                </c:pt>
              </c:strCache>
            </c:strRef>
          </c:cat>
          <c:val>
            <c:numRef>
              <c:f>Temas!$C$10:$F$10</c:f>
              <c:numCache>
                <c:formatCode>General</c:formatCode>
                <c:ptCount val="4"/>
                <c:pt idx="0">
                  <c:v>49</c:v>
                </c:pt>
                <c:pt idx="1">
                  <c:v>32</c:v>
                </c:pt>
                <c:pt idx="2">
                  <c:v>28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F8-44B1-A4BB-D8534FB9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593356276337593E-2"/>
          <c:y val="0.8397133054540199"/>
          <c:w val="0.89999992792164207"/>
          <c:h val="8.286887775106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6789151356084"/>
          <c:y val="9.5372786826163708E-2"/>
          <c:w val="0.64543438320209978"/>
          <c:h val="0.881855583038900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7-4C4C-80BD-8234DA23289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7-4C4C-80BD-8234DA2328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A7-4C4C-80BD-8234DA23289B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A7-4C4C-80BD-8234DA23289B}"/>
              </c:ext>
            </c:extLst>
          </c:dPt>
          <c:dLbls>
            <c:dLbl>
              <c:idx val="3"/>
              <c:layout>
                <c:manualLayout>
                  <c:x val="2.4173337707786527E-2"/>
                  <c:y val="4.5825924985183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A7-4C4C-80BD-8234DA23289B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Canal!$B$143:$B$146</c:f>
              <c:strCache>
                <c:ptCount val="4"/>
                <c:pt idx="0">
                  <c:v>E-mail a Transparencia CORREOS</c:v>
                </c:pt>
                <c:pt idx="1">
                  <c:v>Correo postal a Transparencia CORREOS</c:v>
                </c:pt>
                <c:pt idx="2">
                  <c:v>Portal Transparencia AGE</c:v>
                </c:pt>
                <c:pt idx="3">
                  <c:v>Otros</c:v>
                </c:pt>
              </c:strCache>
            </c:strRef>
          </c:cat>
          <c:val>
            <c:numRef>
              <c:f>Canal!$C$143:$C$146</c:f>
              <c:numCache>
                <c:formatCode>General</c:formatCode>
                <c:ptCount val="4"/>
                <c:pt idx="0">
                  <c:v>95</c:v>
                </c:pt>
                <c:pt idx="1">
                  <c:v>10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A7-4C4C-80BD-8234DA23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3324584426947"/>
          <c:y val="7.9759411684676984E-2"/>
          <c:w val="0.63789063867016615"/>
          <c:h val="0.885666494985617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60-4525-9DDE-8331F3E348F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60-4525-9DDE-8331F3E348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60-4525-9DDE-8331F3E348F0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60-4525-9DDE-8331F3E348F0}"/>
              </c:ext>
            </c:extLst>
          </c:dPt>
          <c:dLbls>
            <c:dLbl>
              <c:idx val="1"/>
              <c:layout>
                <c:manualLayout>
                  <c:x val="1.2537182852143483E-3"/>
                  <c:y val="1.2745025724243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60-4525-9DDE-8331F3E348F0}"/>
                </c:ext>
              </c:extLst>
            </c:dLbl>
            <c:dLbl>
              <c:idx val="2"/>
              <c:layout>
                <c:manualLayout>
                  <c:x val="1.7164260717410324E-3"/>
                  <c:y val="1.1698845021421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60-4525-9DDE-8331F3E348F0}"/>
                </c:ext>
              </c:extLst>
            </c:dLbl>
            <c:dLbl>
              <c:idx val="3"/>
              <c:layout>
                <c:manualLayout>
                  <c:x val="1.2377624671916011E-2"/>
                  <c:y val="6.3041300165348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60-4525-9DDE-8331F3E348F0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Canal!$B$162:$B$165</c:f>
              <c:strCache>
                <c:ptCount val="4"/>
                <c:pt idx="0">
                  <c:v>E-mail a Transparencia CORREOS</c:v>
                </c:pt>
                <c:pt idx="1">
                  <c:v>Correo postal a Transparencia CORREOS</c:v>
                </c:pt>
                <c:pt idx="2">
                  <c:v>Portal Transparencia AGE</c:v>
                </c:pt>
                <c:pt idx="3">
                  <c:v>Otros</c:v>
                </c:pt>
              </c:strCache>
            </c:strRef>
          </c:cat>
          <c:val>
            <c:numRef>
              <c:f>Canal!$C$162:$C$165</c:f>
              <c:numCache>
                <c:formatCode>General</c:formatCode>
                <c:ptCount val="4"/>
                <c:pt idx="0">
                  <c:v>272</c:v>
                </c:pt>
                <c:pt idx="1">
                  <c:v>6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60-4525-9DDE-8331F3E34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99912510936134"/>
          <c:y val="8.5326745600795117E-2"/>
          <c:w val="0.65733508311461053"/>
          <c:h val="0.8975315713617598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43-4977-830B-66269D4E9261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43-4977-830B-66269D4E926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43-4977-830B-66269D4E926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43-4977-830B-66269D4E9261}"/>
              </c:ext>
            </c:extLst>
          </c:dPt>
          <c:dLbls>
            <c:dLbl>
              <c:idx val="1"/>
              <c:layout>
                <c:manualLayout>
                  <c:x val="-2.9331036745406876E-2"/>
                  <c:y val="8.9607028288130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43-4977-830B-66269D4E9261}"/>
                </c:ext>
              </c:extLst>
            </c:dLbl>
            <c:dLbl>
              <c:idx val="2"/>
              <c:layout>
                <c:manualLayout>
                  <c:x val="1.7113188976377952E-2"/>
                  <c:y val="6.2179206765820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43-4977-830B-66269D4E9261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Canal!$B$182:$B$184</c:f>
              <c:strCache>
                <c:ptCount val="3"/>
                <c:pt idx="0">
                  <c:v>E-mail a Transparencia CORREOS</c:v>
                </c:pt>
                <c:pt idx="1">
                  <c:v>Portal Transparencia AGE</c:v>
                </c:pt>
                <c:pt idx="2">
                  <c:v>Registro general CORREOS</c:v>
                </c:pt>
              </c:strCache>
            </c:strRef>
          </c:cat>
          <c:val>
            <c:numRef>
              <c:f>Canal!$C$182:$C$184</c:f>
              <c:numCache>
                <c:formatCode>General</c:formatCode>
                <c:ptCount val="3"/>
                <c:pt idx="0">
                  <c:v>315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43-4977-830B-66269D4E9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77690288713914"/>
          <c:y val="9.1709032271174939E-2"/>
          <c:w val="0.64900174978127734"/>
          <c:h val="0.8867299331673375"/>
        </c:manualLayout>
      </c:layout>
      <c:pieChart>
        <c:varyColors val="1"/>
        <c:ser>
          <c:idx val="0"/>
          <c:order val="0"/>
          <c:tx>
            <c:strRef>
              <c:f>Canal!$C$202</c:f>
              <c:strCache>
                <c:ptCount val="1"/>
                <c:pt idx="0">
                  <c:v>2016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F1-488B-AFF5-483DA8B490B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F1-488B-AFF5-483DA8B490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F1-488B-AFF5-483DA8B490B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F1-488B-AFF5-483DA8B490BC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F1-488B-AFF5-483DA8B490BC}"/>
              </c:ext>
            </c:extLst>
          </c:dPt>
          <c:dLbls>
            <c:dLbl>
              <c:idx val="2"/>
              <c:layout>
                <c:manualLayout>
                  <c:x val="-5.3811242344706911E-2"/>
                  <c:y val="6.5311392527546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F1-488B-AFF5-483DA8B490BC}"/>
                </c:ext>
              </c:extLst>
            </c:dLbl>
            <c:dLbl>
              <c:idx val="3"/>
              <c:layout>
                <c:manualLayout>
                  <c:x val="7.5067804024496936E-3"/>
                  <c:y val="7.42346722788666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F1-488B-AFF5-483DA8B490BC}"/>
                </c:ext>
              </c:extLst>
            </c:dLbl>
            <c:dLbl>
              <c:idx val="4"/>
              <c:layout>
                <c:manualLayout>
                  <c:x val="9.6155293088363958E-2"/>
                  <c:y val="4.4338207724034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F1-488B-AFF5-483DA8B490BC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Canal!$B$203:$B$207</c:f>
              <c:strCache>
                <c:ptCount val="5"/>
                <c:pt idx="0">
                  <c:v>E-mail a Transparencia CORREOS</c:v>
                </c:pt>
                <c:pt idx="1">
                  <c:v>Correo postal a Transparencia CORREOS</c:v>
                </c:pt>
                <c:pt idx="2">
                  <c:v>Portal Transparencia AGE</c:v>
                </c:pt>
                <c:pt idx="3">
                  <c:v>Registro general CORREOS</c:v>
                </c:pt>
                <c:pt idx="4">
                  <c:v>Otros</c:v>
                </c:pt>
              </c:strCache>
            </c:strRef>
          </c:cat>
          <c:val>
            <c:numRef>
              <c:f>Canal!$C$203:$C$207</c:f>
              <c:numCache>
                <c:formatCode>General</c:formatCode>
                <c:ptCount val="5"/>
                <c:pt idx="0">
                  <c:v>155</c:v>
                </c:pt>
                <c:pt idx="1">
                  <c:v>8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F1-488B-AFF5-483DA8B49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11023622047248"/>
          <c:y val="6.528018676328376E-2"/>
          <c:w val="0.67122397200349959"/>
          <c:h val="0.91709211575402805"/>
        </c:manualLayout>
      </c:layout>
      <c:pieChart>
        <c:varyColors val="1"/>
        <c:ser>
          <c:idx val="0"/>
          <c:order val="0"/>
          <c:tx>
            <c:strRef>
              <c:f>Canal!$C$224</c:f>
              <c:strCache>
                <c:ptCount val="1"/>
                <c:pt idx="0">
                  <c:v>2015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46-4B59-A3CD-9A433221554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46-4B59-A3CD-9A43322155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46-4B59-A3CD-9A433221554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46-4B59-A3CD-9A433221554C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46-4B59-A3CD-9A433221554C}"/>
              </c:ext>
            </c:extLst>
          </c:dPt>
          <c:dLbls>
            <c:dLbl>
              <c:idx val="2"/>
              <c:layout>
                <c:manualLayout>
                  <c:x val="4.5220909886264215E-3"/>
                  <c:y val="6.5311392527546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46-4B59-A3CD-9A433221554C}"/>
                </c:ext>
              </c:extLst>
            </c:dLbl>
            <c:dLbl>
              <c:idx val="3"/>
              <c:layout>
                <c:manualLayout>
                  <c:x val="7.5067804024496936E-3"/>
                  <c:y val="7.42346722788666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46-4B59-A3CD-9A433221554C}"/>
                </c:ext>
              </c:extLst>
            </c:dLbl>
            <c:dLbl>
              <c:idx val="4"/>
              <c:layout>
                <c:manualLayout>
                  <c:x val="9.6155293088363958E-2"/>
                  <c:y val="4.4338207724034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46-4B59-A3CD-9A433221554C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Canal!$B$225:$B$228</c:f>
              <c:strCache>
                <c:ptCount val="4"/>
                <c:pt idx="0">
                  <c:v>E-mail a Transparencia CORREOS</c:v>
                </c:pt>
                <c:pt idx="1">
                  <c:v>Correo postal a Transparencia CORREOS</c:v>
                </c:pt>
                <c:pt idx="2">
                  <c:v>Portal Transparencia AGE</c:v>
                </c:pt>
                <c:pt idx="3">
                  <c:v>Registro general CORREOS</c:v>
                </c:pt>
              </c:strCache>
            </c:strRef>
          </c:cat>
          <c:val>
            <c:numRef>
              <c:f>Canal!$C$225:$C$228</c:f>
              <c:numCache>
                <c:formatCode>General</c:formatCode>
                <c:ptCount val="4"/>
                <c:pt idx="0">
                  <c:v>23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46-4B59-A3CD-9A4332215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6789151356084"/>
          <c:y val="9.5372786826163708E-2"/>
          <c:w val="0.64543438320209978"/>
          <c:h val="0.88185558303890099"/>
        </c:manualLayout>
      </c:layout>
      <c:pieChart>
        <c:varyColors val="1"/>
        <c:ser>
          <c:idx val="0"/>
          <c:order val="0"/>
          <c:tx>
            <c:strRef>
              <c:f>Canal!$C$120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6B-4B88-9E6F-61EE1196ADB3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6B-4B88-9E6F-61EE1196ADB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6B-4B88-9E6F-61EE1196ADB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6B-4B88-9E6F-61EE1196ADB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6B-4B88-9E6F-61EE1196ADB3}"/>
              </c:ext>
            </c:extLst>
          </c:dPt>
          <c:dLbls>
            <c:dLbl>
              <c:idx val="2"/>
              <c:layout>
                <c:manualLayout>
                  <c:x val="-1.967261402842467E-2"/>
                  <c:y val="6.9426056256242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6B-4B88-9E6F-61EE1196ADB3}"/>
                </c:ext>
              </c:extLst>
            </c:dLbl>
            <c:dLbl>
              <c:idx val="3"/>
              <c:layout>
                <c:manualLayout>
                  <c:x val="6.7604222795949612E-3"/>
                  <c:y val="8.95407985506236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6B-4B88-9E6F-61EE1196ADB3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Canal!$B$121:$B$125</c:f>
              <c:strCache>
                <c:ptCount val="5"/>
                <c:pt idx="0">
                  <c:v>E-mail a Transparencia CORREOS</c:v>
                </c:pt>
                <c:pt idx="1">
                  <c:v>Portal Transparencia AGE</c:v>
                </c:pt>
                <c:pt idx="2">
                  <c:v>Registro general CORREOS</c:v>
                </c:pt>
                <c:pt idx="3">
                  <c:v>Correo postal a Transparencia CORREOS</c:v>
                </c:pt>
                <c:pt idx="4">
                  <c:v>Otros</c:v>
                </c:pt>
              </c:strCache>
            </c:strRef>
          </c:cat>
          <c:val>
            <c:numRef>
              <c:f>Canal!$C$121:$C$125</c:f>
              <c:numCache>
                <c:formatCode>General</c:formatCode>
                <c:ptCount val="5"/>
                <c:pt idx="0">
                  <c:v>73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6B-4B88-9E6F-61EE1196A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6789151356084"/>
          <c:y val="9.5372786826163708E-2"/>
          <c:w val="0.64543438320209978"/>
          <c:h val="0.88185558303890099"/>
        </c:manualLayout>
      </c:layout>
      <c:pieChart>
        <c:varyColors val="1"/>
        <c:ser>
          <c:idx val="0"/>
          <c:order val="0"/>
          <c:tx>
            <c:strRef>
              <c:f>Canal!$C$99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rgbClr val="0045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B0-4FF1-96A5-E181C0F8ED33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B0-4FF1-96A5-E181C0F8ED3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B0-4FF1-96A5-E181C0F8ED3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B0-4FF1-96A5-E181C0F8ED3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B0-4FF1-96A5-E181C0F8ED33}"/>
              </c:ext>
            </c:extLst>
          </c:dPt>
          <c:dLbls>
            <c:dLbl>
              <c:idx val="2"/>
              <c:layout>
                <c:manualLayout>
                  <c:x val="-1.967261402842467E-2"/>
                  <c:y val="6.9426056256242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B0-4FF1-96A5-E181C0F8ED33}"/>
                </c:ext>
              </c:extLst>
            </c:dLbl>
            <c:dLbl>
              <c:idx val="3"/>
              <c:layout>
                <c:manualLayout>
                  <c:x val="6.7604222795949612E-3"/>
                  <c:y val="8.95407985506236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B0-4FF1-96A5-E181C0F8ED33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rtero Light" panose="020B03040202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Canal!$B$100:$B$104</c:f>
              <c:strCache>
                <c:ptCount val="5"/>
                <c:pt idx="0">
                  <c:v>E-mail a Transparencia CORREOS</c:v>
                </c:pt>
                <c:pt idx="1">
                  <c:v>Portal Transparencia AGE</c:v>
                </c:pt>
                <c:pt idx="2">
                  <c:v>Registro general CORREOS</c:v>
                </c:pt>
                <c:pt idx="3">
                  <c:v>Correo postal a Transparencia CORREOS</c:v>
                </c:pt>
                <c:pt idx="4">
                  <c:v>Otros</c:v>
                </c:pt>
              </c:strCache>
            </c:strRef>
          </c:cat>
          <c:val>
            <c:numRef>
              <c:f>Canal!$C$100:$C$104</c:f>
              <c:numCache>
                <c:formatCode>General</c:formatCode>
                <c:ptCount val="5"/>
                <c:pt idx="0">
                  <c:v>40</c:v>
                </c:pt>
                <c:pt idx="1">
                  <c:v>19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B0-4FF1-96A5-E181C0F8E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chart" Target="../charts/chart13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2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1.xml"/><Relationship Id="rId5" Type="http://schemas.openxmlformats.org/officeDocument/2006/relationships/chart" Target="../charts/chart7.xml"/><Relationship Id="rId10" Type="http://schemas.openxmlformats.org/officeDocument/2006/relationships/chart" Target="../charts/chart10.xml"/><Relationship Id="rId4" Type="http://schemas.openxmlformats.org/officeDocument/2006/relationships/chart" Target="../charts/chart6.xml"/><Relationship Id="rId9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image" Target="../media/image2.png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145921</xdr:colOff>
      <xdr:row>29</xdr:row>
      <xdr:rowOff>37483</xdr:rowOff>
    </xdr:from>
    <xdr:ext cx="6433704" cy="2712246"/>
    <xdr:graphicFrame macro="">
      <xdr:nvGraphicFramePr>
        <xdr:cNvPr id="48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53192</xdr:colOff>
      <xdr:row>8</xdr:row>
      <xdr:rowOff>31295</xdr:rowOff>
    </xdr:from>
    <xdr:ext cx="6442363" cy="2748593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</xdr:col>
      <xdr:colOff>23812</xdr:colOff>
      <xdr:row>1</xdr:row>
      <xdr:rowOff>35719</xdr:rowOff>
    </xdr:from>
    <xdr:to>
      <xdr:col>4</xdr:col>
      <xdr:colOff>240711</xdr:colOff>
      <xdr:row>4</xdr:row>
      <xdr:rowOff>173182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812" y="797719"/>
          <a:ext cx="1980178" cy="708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137</xdr:row>
      <xdr:rowOff>22860</xdr:rowOff>
    </xdr:from>
    <xdr:to>
      <xdr:col>11</xdr:col>
      <xdr:colOff>561975</xdr:colOff>
      <xdr:row>155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158</xdr:row>
      <xdr:rowOff>57150</xdr:rowOff>
    </xdr:from>
    <xdr:to>
      <xdr:col>11</xdr:col>
      <xdr:colOff>581025</xdr:colOff>
      <xdr:row>175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25400</xdr:colOff>
      <xdr:row>179</xdr:row>
      <xdr:rowOff>27940</xdr:rowOff>
    </xdr:from>
    <xdr:to>
      <xdr:col>11</xdr:col>
      <xdr:colOff>577850</xdr:colOff>
      <xdr:row>196</xdr:row>
      <xdr:rowOff>139700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</xdr:colOff>
      <xdr:row>200</xdr:row>
      <xdr:rowOff>45357</xdr:rowOff>
    </xdr:from>
    <xdr:to>
      <xdr:col>11</xdr:col>
      <xdr:colOff>565059</xdr:colOff>
      <xdr:row>217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12064</xdr:colOff>
      <xdr:row>221</xdr:row>
      <xdr:rowOff>55245</xdr:rowOff>
    </xdr:from>
    <xdr:to>
      <xdr:col>11</xdr:col>
      <xdr:colOff>565149</xdr:colOff>
      <xdr:row>238</xdr:row>
      <xdr:rowOff>177800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38100</xdr:colOff>
      <xdr:row>116</xdr:row>
      <xdr:rowOff>20410</xdr:rowOff>
    </xdr:from>
    <xdr:to>
      <xdr:col>11</xdr:col>
      <xdr:colOff>571500</xdr:colOff>
      <xdr:row>133</xdr:row>
      <xdr:rowOff>180975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598715</xdr:colOff>
      <xdr:row>94</xdr:row>
      <xdr:rowOff>117928</xdr:rowOff>
    </xdr:from>
    <xdr:to>
      <xdr:col>11</xdr:col>
      <xdr:colOff>609600</xdr:colOff>
      <xdr:row>112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111125</xdr:rowOff>
    </xdr:from>
    <xdr:to>
      <xdr:col>1</xdr:col>
      <xdr:colOff>2026329</xdr:colOff>
      <xdr:row>4</xdr:row>
      <xdr:rowOff>56322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5" y="111125"/>
          <a:ext cx="1969179" cy="70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1603375</xdr:colOff>
      <xdr:row>8</xdr:row>
      <xdr:rowOff>39689</xdr:rowOff>
    </xdr:from>
    <xdr:to>
      <xdr:col>9</xdr:col>
      <xdr:colOff>9071</xdr:colOff>
      <xdr:row>10</xdr:row>
      <xdr:rowOff>170368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7305" t="40928" r="2387" b="49913"/>
        <a:stretch/>
      </xdr:blipFill>
      <xdr:spPr>
        <a:xfrm>
          <a:off x="1784804" y="1527403"/>
          <a:ext cx="5372553" cy="493536"/>
        </a:xfrm>
        <a:prstGeom prst="rect">
          <a:avLst/>
        </a:prstGeom>
      </xdr:spPr>
    </xdr:pic>
    <xdr:clientData/>
  </xdr:twoCellAnchor>
  <xdr:twoCellAnchor>
    <xdr:from>
      <xdr:col>3</xdr:col>
      <xdr:colOff>609600</xdr:colOff>
      <xdr:row>73</xdr:row>
      <xdr:rowOff>137885</xdr:rowOff>
    </xdr:from>
    <xdr:to>
      <xdr:col>11</xdr:col>
      <xdr:colOff>601436</xdr:colOff>
      <xdr:row>91</xdr:row>
      <xdr:rowOff>158750</xdr:rowOff>
    </xdr:to>
    <xdr:graphicFrame macro="">
      <xdr:nvGraphicFramePr>
        <xdr:cNvPr id="20" name="Gráfico 12">
          <a:extLst>
            <a:ext uri="{FF2B5EF4-FFF2-40B4-BE49-F238E27FC236}">
              <a16:creationId xmlns:a16="http://schemas.microsoft.com/office/drawing/2014/main" id="{569B1300-8B37-40D3-AF5A-C2F35953B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165101</xdr:colOff>
      <xdr:row>52</xdr:row>
      <xdr:rowOff>163286</xdr:rowOff>
    </xdr:from>
    <xdr:to>
      <xdr:col>11</xdr:col>
      <xdr:colOff>577850</xdr:colOff>
      <xdr:row>71</xdr:row>
      <xdr:rowOff>18143</xdr:rowOff>
    </xdr:to>
    <xdr:graphicFrame macro="">
      <xdr:nvGraphicFramePr>
        <xdr:cNvPr id="19" name="Gráfico 13">
          <a:extLst>
            <a:ext uri="{FF2B5EF4-FFF2-40B4-BE49-F238E27FC236}">
              <a16:creationId xmlns:a16="http://schemas.microsoft.com/office/drawing/2014/main" id="{1E3210E3-8DAC-956F-A803-AAD4AE410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50801</xdr:colOff>
      <xdr:row>33</xdr:row>
      <xdr:rowOff>172358</xdr:rowOff>
    </xdr:from>
    <xdr:to>
      <xdr:col>11</xdr:col>
      <xdr:colOff>482601</xdr:colOff>
      <xdr:row>49</xdr:row>
      <xdr:rowOff>172357</xdr:rowOff>
    </xdr:to>
    <xdr:graphicFrame macro="">
      <xdr:nvGraphicFramePr>
        <xdr:cNvPr id="9" name="Gráfico 13">
          <a:extLst>
            <a:ext uri="{FF2B5EF4-FFF2-40B4-BE49-F238E27FC236}">
              <a16:creationId xmlns:a16="http://schemas.microsoft.com/office/drawing/2014/main" id="{6288F2ED-2E8C-4D51-90F1-8D007B50D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181428</xdr:colOff>
      <xdr:row>10</xdr:row>
      <xdr:rowOff>7260</xdr:rowOff>
    </xdr:from>
    <xdr:to>
      <xdr:col>10</xdr:col>
      <xdr:colOff>235856</xdr:colOff>
      <xdr:row>29</xdr:row>
      <xdr:rowOff>163286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998FA3D-2E53-240B-5193-8E8F489F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24939</xdr:colOff>
      <xdr:row>122</xdr:row>
      <xdr:rowOff>17318</xdr:rowOff>
    </xdr:from>
    <xdr:ext cx="5776652" cy="2822864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26839</xdr:colOff>
      <xdr:row>101</xdr:row>
      <xdr:rowOff>48059</xdr:rowOff>
    </xdr:from>
    <xdr:ext cx="5805918" cy="274320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8659</xdr:colOff>
      <xdr:row>81</xdr:row>
      <xdr:rowOff>25978</xdr:rowOff>
    </xdr:from>
    <xdr:ext cx="5827569" cy="2805546"/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 editAs="oneCell">
    <xdr:from>
      <xdr:col>0</xdr:col>
      <xdr:colOff>181842</xdr:colOff>
      <xdr:row>0</xdr:row>
      <xdr:rowOff>77932</xdr:rowOff>
    </xdr:from>
    <xdr:to>
      <xdr:col>3</xdr:col>
      <xdr:colOff>8661</xdr:colOff>
      <xdr:row>3</xdr:row>
      <xdr:rowOff>75519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842" y="649432"/>
          <a:ext cx="1584614" cy="569087"/>
        </a:xfrm>
        <a:prstGeom prst="rect">
          <a:avLst/>
        </a:prstGeom>
      </xdr:spPr>
    </xdr:pic>
    <xdr:clientData/>
  </xdr:twoCellAnchor>
  <xdr:oneCellAnchor>
    <xdr:from>
      <xdr:col>1</xdr:col>
      <xdr:colOff>8659</xdr:colOff>
      <xdr:row>61</xdr:row>
      <xdr:rowOff>25978</xdr:rowOff>
    </xdr:from>
    <xdr:ext cx="5827569" cy="28055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FB97F6-62CD-4F12-B438-E7A298A0D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>
    <xdr:from>
      <xdr:col>2</xdr:col>
      <xdr:colOff>611909</xdr:colOff>
      <xdr:row>45</xdr:row>
      <xdr:rowOff>103910</xdr:rowOff>
    </xdr:from>
    <xdr:to>
      <xdr:col>5</xdr:col>
      <xdr:colOff>496455</xdr:colOff>
      <xdr:row>56</xdr:row>
      <xdr:rowOff>213592</xdr:rowOff>
    </xdr:to>
    <xdr:graphicFrame macro="">
      <xdr:nvGraphicFramePr>
        <xdr:cNvPr id="19" name="Gráfico 7">
          <a:extLst>
            <a:ext uri="{FF2B5EF4-FFF2-40B4-BE49-F238E27FC236}">
              <a16:creationId xmlns:a16="http://schemas.microsoft.com/office/drawing/2014/main" id="{DB5A7A7E-0D6B-DE87-EEB4-059178113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155222</xdr:colOff>
      <xdr:row>27</xdr:row>
      <xdr:rowOff>105834</xdr:rowOff>
    </xdr:from>
    <xdr:to>
      <xdr:col>5</xdr:col>
      <xdr:colOff>1001889</xdr:colOff>
      <xdr:row>43</xdr:row>
      <xdr:rowOff>0</xdr:rowOff>
    </xdr:to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378D3B72-55D6-4D55-AC9A-1ACF77884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169334</xdr:colOff>
      <xdr:row>8</xdr:row>
      <xdr:rowOff>127000</xdr:rowOff>
    </xdr:from>
    <xdr:to>
      <xdr:col>5</xdr:col>
      <xdr:colOff>1016001</xdr:colOff>
      <xdr:row>31</xdr:row>
      <xdr:rowOff>176388</xdr:rowOff>
    </xdr:to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3A92CB71-9E46-445E-A7FB-DA52E22C5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218722</xdr:colOff>
      <xdr:row>10</xdr:row>
      <xdr:rowOff>0</xdr:rowOff>
    </xdr:from>
    <xdr:to>
      <xdr:col>5</xdr:col>
      <xdr:colOff>1065389</xdr:colOff>
      <xdr:row>25</xdr:row>
      <xdr:rowOff>112888</xdr:rowOff>
    </xdr:to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9442824C-8F43-45C7-A9BD-1FC0562DD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view="pageBreakPreview" topLeftCell="A27" zoomScale="90" zoomScaleNormal="80" zoomScaleSheetLayoutView="90" workbookViewId="0">
      <selection activeCell="R32" sqref="R32"/>
    </sheetView>
  </sheetViews>
  <sheetFormatPr baseColWidth="10" defaultColWidth="8.90625" defaultRowHeight="14.5" x14ac:dyDescent="0.35"/>
  <cols>
    <col min="1" max="1" width="2.54296875" customWidth="1"/>
    <col min="13" max="13" width="5.08984375" customWidth="1"/>
    <col min="19" max="19" width="8.26953125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9"/>
    </row>
    <row r="2" spans="1:1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0"/>
    </row>
    <row r="3" spans="1:1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0"/>
    </row>
    <row r="4" spans="1:1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0"/>
    </row>
    <row r="5" spans="1: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0"/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0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0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"/>
      <c r="O8" s="5"/>
      <c r="P8" s="1"/>
      <c r="Q8" s="1"/>
      <c r="R8" s="1"/>
      <c r="S8" s="10"/>
    </row>
    <row r="9" spans="1:19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"/>
      <c r="O9" s="5"/>
      <c r="P9" s="4"/>
      <c r="Q9" s="4"/>
      <c r="R9" s="1"/>
      <c r="S9" s="10"/>
    </row>
    <row r="10" spans="1:19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70" t="s">
        <v>26</v>
      </c>
      <c r="O10" s="71"/>
      <c r="P10" s="4"/>
      <c r="Q10" s="4"/>
      <c r="R10" s="1"/>
      <c r="S10" s="10"/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66">
        <v>2015</v>
      </c>
      <c r="O11" s="67">
        <v>31</v>
      </c>
      <c r="P11" s="4"/>
      <c r="Q11" s="4"/>
      <c r="R11" s="1"/>
      <c r="S11" s="10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  <c r="N12" s="66">
        <v>2016</v>
      </c>
      <c r="O12" s="67">
        <v>171</v>
      </c>
      <c r="P12" s="4"/>
      <c r="Q12" s="4"/>
      <c r="R12" s="1"/>
      <c r="S12" s="10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/>
      <c r="N13" s="66">
        <v>2017</v>
      </c>
      <c r="O13" s="67">
        <v>324</v>
      </c>
      <c r="P13" s="4"/>
      <c r="Q13" s="4"/>
      <c r="R13" s="1"/>
      <c r="S13" s="10"/>
    </row>
    <row r="14" spans="1:19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  <c r="N14" s="66" t="s">
        <v>0</v>
      </c>
      <c r="O14" s="67">
        <v>288</v>
      </c>
      <c r="P14" s="4"/>
      <c r="Q14" s="4"/>
      <c r="R14" s="1"/>
      <c r="S14" s="10"/>
    </row>
    <row r="15" spans="1:19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66">
        <v>2019</v>
      </c>
      <c r="O15" s="67">
        <v>114</v>
      </c>
      <c r="P15" s="4"/>
      <c r="Q15" s="4"/>
      <c r="R15" s="1"/>
      <c r="S15" s="10"/>
    </row>
    <row r="16" spans="1:19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3"/>
      <c r="N16" s="66">
        <v>2020</v>
      </c>
      <c r="O16" s="67">
        <v>83</v>
      </c>
      <c r="P16" s="4"/>
      <c r="Q16" s="1"/>
      <c r="R16" s="1"/>
      <c r="S16" s="10"/>
    </row>
    <row r="17" spans="1:19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/>
      <c r="N17" s="66">
        <v>2021</v>
      </c>
      <c r="O17" s="67">
        <v>66</v>
      </c>
      <c r="P17" s="4"/>
      <c r="Q17" s="1"/>
      <c r="R17" s="1"/>
      <c r="S17" s="10"/>
    </row>
    <row r="18" spans="1:19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"/>
      <c r="N18" s="68">
        <v>2022</v>
      </c>
      <c r="O18" s="67">
        <v>46</v>
      </c>
      <c r="P18" s="4"/>
      <c r="Q18" s="1"/>
      <c r="R18" s="1"/>
      <c r="S18" s="10"/>
    </row>
    <row r="19" spans="1:19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  <c r="N19" s="66">
        <v>2023</v>
      </c>
      <c r="O19" s="67">
        <v>50</v>
      </c>
      <c r="P19" s="4"/>
      <c r="Q19" s="1"/>
      <c r="R19" s="1"/>
      <c r="S19" s="10"/>
    </row>
    <row r="20" spans="1:19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"/>
      <c r="N20" s="66">
        <v>2024</v>
      </c>
      <c r="O20" s="67">
        <v>63</v>
      </c>
      <c r="P20" s="4"/>
      <c r="Q20" s="4"/>
      <c r="R20" s="1"/>
      <c r="S20" s="10"/>
    </row>
    <row r="21" spans="1:19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"/>
      <c r="N21" s="68">
        <v>2025</v>
      </c>
      <c r="O21" s="69">
        <v>113</v>
      </c>
      <c r="P21" s="4"/>
      <c r="Q21" s="4"/>
      <c r="R21" s="1"/>
      <c r="S21" s="10"/>
    </row>
    <row r="22" spans="1:19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76"/>
      <c r="N22" s="77"/>
      <c r="O22" s="77"/>
      <c r="P22" s="76"/>
      <c r="Q22" s="76"/>
      <c r="R22" s="76"/>
      <c r="S22" s="78"/>
    </row>
    <row r="23" spans="1:19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79"/>
      <c r="N23" s="79"/>
      <c r="O23" s="79"/>
      <c r="P23" s="79"/>
      <c r="Q23" s="79"/>
      <c r="R23" s="79"/>
      <c r="S23" s="79"/>
    </row>
    <row r="24" spans="1:19" ht="15" customHeight="1" x14ac:dyDescent="0.35">
      <c r="A24" s="1"/>
      <c r="B24" s="54" t="s">
        <v>25</v>
      </c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79"/>
      <c r="N24" s="79"/>
      <c r="O24" s="79"/>
      <c r="P24" s="79"/>
      <c r="Q24" s="79"/>
      <c r="R24" s="79"/>
      <c r="S24" s="79"/>
    </row>
    <row r="25" spans="1:19" x14ac:dyDescent="0.35">
      <c r="A25" s="1"/>
      <c r="B25" s="57"/>
      <c r="C25" s="72"/>
      <c r="D25" s="72"/>
      <c r="E25" s="72"/>
      <c r="F25" s="72"/>
      <c r="G25" s="72"/>
      <c r="H25" s="72"/>
      <c r="I25" s="72"/>
      <c r="J25" s="72"/>
      <c r="K25" s="72"/>
      <c r="L25" s="58"/>
      <c r="M25" s="79"/>
      <c r="N25" s="79"/>
      <c r="O25" s="79"/>
      <c r="P25" s="79"/>
      <c r="Q25" s="79"/>
      <c r="R25" s="79"/>
      <c r="S25" s="79"/>
    </row>
    <row r="26" spans="1:19" ht="21.75" customHeight="1" x14ac:dyDescent="0.35">
      <c r="A26" s="1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5"/>
      <c r="M26" s="79"/>
      <c r="N26" s="79"/>
      <c r="O26" s="79"/>
      <c r="P26" s="79"/>
      <c r="Q26" s="79"/>
      <c r="R26" s="79"/>
      <c r="S26" s="79"/>
    </row>
    <row r="27" spans="1:19" ht="21.75" customHeight="1" x14ac:dyDescent="0.3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79"/>
      <c r="N27" s="79"/>
      <c r="O27" s="79"/>
      <c r="P27" s="79"/>
      <c r="Q27" s="79"/>
      <c r="R27" s="79"/>
      <c r="S27" s="79"/>
    </row>
    <row r="28" spans="1:19" x14ac:dyDescent="0.3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  <c r="N28" s="2"/>
      <c r="O28" s="2"/>
      <c r="P28" s="5"/>
      <c r="Q28" s="5"/>
      <c r="R28" s="5"/>
      <c r="S28" s="11"/>
    </row>
    <row r="29" spans="1:19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"/>
      <c r="N29" s="46" t="s">
        <v>28</v>
      </c>
      <c r="O29" s="47"/>
      <c r="P29" s="45"/>
      <c r="Q29" s="45"/>
      <c r="R29" s="45"/>
      <c r="S29" s="44"/>
    </row>
    <row r="30" spans="1:19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3"/>
      <c r="O30" s="24">
        <v>2022</v>
      </c>
      <c r="P30" s="30">
        <v>2023</v>
      </c>
      <c r="Q30" s="8">
        <v>2024</v>
      </c>
      <c r="R30" s="8">
        <v>2025</v>
      </c>
    </row>
    <row r="31" spans="1:19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7" t="s">
        <v>1</v>
      </c>
      <c r="O31" s="8">
        <v>7</v>
      </c>
      <c r="P31" s="29">
        <v>4</v>
      </c>
      <c r="Q31" s="24">
        <v>10</v>
      </c>
      <c r="R31" s="8">
        <v>7</v>
      </c>
      <c r="S31" s="79"/>
    </row>
    <row r="32" spans="1:19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7" t="s">
        <v>2</v>
      </c>
      <c r="O32" s="8">
        <v>6</v>
      </c>
      <c r="P32" s="29">
        <v>3</v>
      </c>
      <c r="Q32" s="8">
        <v>2</v>
      </c>
      <c r="R32" s="8">
        <v>4</v>
      </c>
      <c r="S32" s="79"/>
    </row>
    <row r="33" spans="1:19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7" t="s">
        <v>3</v>
      </c>
      <c r="O33" s="8">
        <v>3</v>
      </c>
      <c r="P33" s="29">
        <v>2</v>
      </c>
      <c r="Q33" s="8">
        <v>4</v>
      </c>
      <c r="R33" s="8">
        <v>4</v>
      </c>
      <c r="S33" s="79"/>
    </row>
    <row r="34" spans="1:19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7" t="s">
        <v>4</v>
      </c>
      <c r="O34" s="8">
        <v>1</v>
      </c>
      <c r="P34" s="29">
        <v>6</v>
      </c>
      <c r="Q34" s="8">
        <v>7</v>
      </c>
      <c r="R34" s="8">
        <v>8</v>
      </c>
      <c r="S34" s="79"/>
    </row>
    <row r="35" spans="1:19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7" t="s">
        <v>5</v>
      </c>
      <c r="O35" s="8">
        <v>4</v>
      </c>
      <c r="P35" s="29">
        <v>5</v>
      </c>
      <c r="Q35" s="8">
        <v>3</v>
      </c>
      <c r="R35" s="8">
        <v>12</v>
      </c>
      <c r="S35" s="79"/>
    </row>
    <row r="36" spans="1:19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7" t="s">
        <v>6</v>
      </c>
      <c r="O36" s="8">
        <v>3</v>
      </c>
      <c r="P36" s="29">
        <v>5</v>
      </c>
      <c r="Q36" s="8">
        <v>1</v>
      </c>
      <c r="R36" s="8">
        <v>13</v>
      </c>
      <c r="S36" s="79"/>
    </row>
    <row r="37" spans="1:19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7" t="s">
        <v>7</v>
      </c>
      <c r="O37" s="8">
        <v>2</v>
      </c>
      <c r="P37" s="29">
        <v>11</v>
      </c>
      <c r="Q37" s="8">
        <v>6</v>
      </c>
      <c r="R37" s="8">
        <v>7</v>
      </c>
      <c r="S37" s="79"/>
    </row>
    <row r="38" spans="1:19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7" t="s">
        <v>8</v>
      </c>
      <c r="O38" s="8">
        <v>3</v>
      </c>
      <c r="P38" s="29">
        <v>2</v>
      </c>
      <c r="Q38" s="8">
        <v>7</v>
      </c>
      <c r="R38" s="8">
        <v>8</v>
      </c>
      <c r="S38" s="79"/>
    </row>
    <row r="39" spans="1:19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7" t="s">
        <v>9</v>
      </c>
      <c r="O39" s="8">
        <v>3</v>
      </c>
      <c r="P39" s="29">
        <v>5</v>
      </c>
      <c r="Q39" s="8">
        <v>4</v>
      </c>
      <c r="R39" s="8">
        <v>6</v>
      </c>
      <c r="S39" s="79"/>
    </row>
    <row r="40" spans="1:19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7" t="s">
        <v>10</v>
      </c>
      <c r="O40" s="8">
        <v>5</v>
      </c>
      <c r="P40" s="29">
        <v>2</v>
      </c>
      <c r="Q40" s="8">
        <v>9</v>
      </c>
      <c r="R40" s="8">
        <v>17</v>
      </c>
      <c r="S40" s="79"/>
    </row>
    <row r="41" spans="1:19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7" t="s">
        <v>11</v>
      </c>
      <c r="O41" s="8">
        <v>8</v>
      </c>
      <c r="P41" s="29">
        <v>5</v>
      </c>
      <c r="Q41" s="8">
        <v>5</v>
      </c>
      <c r="R41" s="8">
        <v>12</v>
      </c>
      <c r="S41" s="79"/>
    </row>
    <row r="42" spans="1:19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7" t="s">
        <v>12</v>
      </c>
      <c r="O42" s="8">
        <v>1</v>
      </c>
      <c r="P42" s="31">
        <v>0</v>
      </c>
      <c r="Q42" s="8">
        <v>5</v>
      </c>
      <c r="R42" s="8">
        <v>14</v>
      </c>
      <c r="S42" s="79"/>
    </row>
    <row r="43" spans="1:19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7" t="s">
        <v>21</v>
      </c>
      <c r="O43" s="8">
        <v>46</v>
      </c>
      <c r="P43" s="29">
        <v>50</v>
      </c>
      <c r="Q43" s="8">
        <v>63</v>
      </c>
      <c r="R43" s="8">
        <v>112</v>
      </c>
      <c r="S43" s="79"/>
    </row>
    <row r="44" spans="1:19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6"/>
      <c r="O44" s="6"/>
      <c r="P44" s="6"/>
      <c r="Q44" s="6"/>
      <c r="R44" s="6"/>
    </row>
    <row r="45" spans="1:19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1"/>
    </row>
  </sheetData>
  <mergeCells count="2">
    <mergeCell ref="B24:L26"/>
    <mergeCell ref="N10:O10"/>
  </mergeCells>
  <pageMargins left="0.70000000000000007" right="0.70000000000000007" top="0.75" bottom="0.75" header="0.30000000000000004" footer="0.30000000000000004"/>
  <pageSetup paperSize="9" scale="5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1"/>
  <sheetViews>
    <sheetView view="pageBreakPreview" topLeftCell="A9" zoomScale="70" zoomScaleNormal="100" zoomScaleSheetLayoutView="70" workbookViewId="0">
      <selection activeCell="E24" sqref="E24"/>
    </sheetView>
  </sheetViews>
  <sheetFormatPr baseColWidth="10" defaultColWidth="8.90625" defaultRowHeight="14.5" x14ac:dyDescent="0.35"/>
  <cols>
    <col min="1" max="1" width="2.6328125" customWidth="1"/>
    <col min="2" max="2" width="37" customWidth="1"/>
    <col min="3" max="3" width="8.90625" customWidth="1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7" customHeight="1" x14ac:dyDescent="0.35">
      <c r="A7" s="1"/>
      <c r="B7" s="59" t="s">
        <v>22</v>
      </c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 x14ac:dyDescent="0.35">
      <c r="A8" s="1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5">
      <c r="A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/>
      <c r="B15" s="7"/>
      <c r="C15" s="48">
        <v>2025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/>
      <c r="B16" s="7" t="s">
        <v>18</v>
      </c>
      <c r="C16" s="49">
        <v>70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"/>
      <c r="B17" s="7" t="s">
        <v>17</v>
      </c>
      <c r="C17" s="49">
        <v>37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"/>
      <c r="B18" s="7" t="s">
        <v>20</v>
      </c>
      <c r="C18" s="49">
        <v>5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"/>
      <c r="B19" s="7" t="s">
        <v>27</v>
      </c>
      <c r="C19" s="49">
        <v>0</v>
      </c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"/>
      <c r="B20" s="7" t="s">
        <v>14</v>
      </c>
      <c r="C20" s="49">
        <v>1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"/>
      <c r="B21" s="7" t="s">
        <v>29</v>
      </c>
      <c r="C21" s="49" t="s">
        <v>30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5" customHeight="1" x14ac:dyDescent="0.3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 ht="15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5" customHeight="1" x14ac:dyDescent="0.35">
      <c r="A38" s="1"/>
      <c r="B38" s="7"/>
      <c r="C38" s="17">
        <v>2024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15.5" customHeight="1" x14ac:dyDescent="0.35">
      <c r="A39" s="1"/>
      <c r="B39" s="7" t="s">
        <v>18</v>
      </c>
      <c r="C39" s="7">
        <v>26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ht="15.5" customHeight="1" x14ac:dyDescent="0.35">
      <c r="A40" s="1"/>
      <c r="B40" s="7" t="s">
        <v>17</v>
      </c>
      <c r="C40" s="7">
        <v>27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ht="15.5" customHeight="1" x14ac:dyDescent="0.35">
      <c r="A41" s="1"/>
      <c r="B41" s="7" t="s">
        <v>20</v>
      </c>
      <c r="C41" s="7">
        <v>9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ht="15.5" customHeight="1" x14ac:dyDescent="0.35">
      <c r="A42" s="1"/>
      <c r="B42" s="7" t="s">
        <v>27</v>
      </c>
      <c r="C42" s="7">
        <v>0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ht="15.5" customHeight="1" x14ac:dyDescent="0.35">
      <c r="A43" s="1"/>
      <c r="B43" s="7" t="s">
        <v>14</v>
      </c>
      <c r="C43" s="7">
        <v>1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ht="15.5" customHeight="1" x14ac:dyDescent="0.35">
      <c r="A44" s="1"/>
      <c r="B44" s="7"/>
      <c r="C44" s="7"/>
      <c r="D44" s="1"/>
      <c r="E44" s="1"/>
      <c r="F44" s="1"/>
      <c r="G44" s="1"/>
      <c r="H44" s="1"/>
      <c r="I44" s="1"/>
      <c r="J44" s="1"/>
      <c r="K44" s="1"/>
      <c r="L44" s="1"/>
    </row>
    <row r="45" spans="1:12" ht="15.5" customHeight="1" x14ac:dyDescent="0.35">
      <c r="A45" s="1"/>
      <c r="B45" s="7"/>
      <c r="C45" s="7">
        <v>63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15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5" customHeight="1" x14ac:dyDescent="0.35">
      <c r="A52" s="1"/>
      <c r="B52" s="1"/>
      <c r="C52" s="5"/>
      <c r="D52" s="1"/>
      <c r="E52" s="1"/>
      <c r="F52" s="1"/>
      <c r="G52" s="1"/>
      <c r="H52" s="1"/>
      <c r="I52" s="1"/>
      <c r="J52" s="1"/>
      <c r="K52" s="1"/>
      <c r="L52" s="1"/>
    </row>
    <row r="53" spans="1:12" ht="15.5" customHeight="1" x14ac:dyDescent="0.35">
      <c r="A53" s="1"/>
      <c r="B53" s="1"/>
      <c r="C53" s="5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5">
      <c r="A54" s="1"/>
      <c r="B54" s="1"/>
      <c r="C54" s="5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5">
      <c r="A55" s="1"/>
      <c r="B55" s="1"/>
      <c r="C55" s="6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5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5">
      <c r="A57" s="1"/>
      <c r="B57" s="7"/>
      <c r="C57" s="17">
        <v>2023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5">
      <c r="A58" s="1"/>
      <c r="B58" s="7" t="s">
        <v>18</v>
      </c>
      <c r="C58" s="7">
        <v>28</v>
      </c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5">
      <c r="A59" s="1"/>
      <c r="B59" s="7" t="s">
        <v>17</v>
      </c>
      <c r="C59" s="7">
        <v>17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5">
      <c r="A60" s="1"/>
      <c r="B60" s="7" t="s">
        <v>20</v>
      </c>
      <c r="C60" s="7">
        <v>2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5">
      <c r="A61" s="1"/>
      <c r="B61" s="7" t="s">
        <v>27</v>
      </c>
      <c r="C61" s="7">
        <v>2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5">
      <c r="A62" s="1"/>
      <c r="B62" s="7" t="s">
        <v>14</v>
      </c>
      <c r="C62" s="7">
        <v>1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5">
      <c r="A63" s="1"/>
      <c r="B63" s="7"/>
      <c r="C63" s="7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5">
      <c r="A64" s="1"/>
      <c r="B64" s="7"/>
      <c r="C64" s="7">
        <v>50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5">
      <c r="A76" s="1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5">
      <c r="A77" s="3"/>
      <c r="B77" s="5"/>
      <c r="C77" s="5"/>
      <c r="D77" s="4"/>
      <c r="E77" s="1"/>
      <c r="F77" s="1"/>
      <c r="G77" s="1"/>
      <c r="H77" s="1"/>
      <c r="I77" s="1"/>
      <c r="J77" s="1"/>
      <c r="K77" s="1"/>
      <c r="L77" s="1"/>
    </row>
    <row r="78" spans="1:12" x14ac:dyDescent="0.35">
      <c r="A78" s="3"/>
      <c r="B78" s="5"/>
      <c r="C78" s="5"/>
      <c r="D78" s="4"/>
      <c r="E78" s="1"/>
      <c r="F78" s="1"/>
      <c r="G78" s="1"/>
      <c r="H78" s="1"/>
      <c r="I78" s="1"/>
      <c r="J78" s="1"/>
      <c r="K78" s="1"/>
      <c r="L78" s="1"/>
    </row>
    <row r="79" spans="1:12" x14ac:dyDescent="0.35">
      <c r="A79" s="3"/>
      <c r="B79" s="7"/>
      <c r="C79" s="17">
        <v>2022</v>
      </c>
      <c r="D79" s="4"/>
      <c r="E79" s="1"/>
      <c r="F79" s="1"/>
      <c r="G79" s="1"/>
      <c r="H79" s="1"/>
      <c r="I79" s="1"/>
      <c r="J79" s="1"/>
      <c r="K79" s="1"/>
      <c r="L79" s="1"/>
    </row>
    <row r="80" spans="1:12" x14ac:dyDescent="0.35">
      <c r="A80" s="3"/>
      <c r="B80" s="7" t="s">
        <v>18</v>
      </c>
      <c r="C80" s="7">
        <v>22</v>
      </c>
      <c r="D80" s="4"/>
      <c r="E80" s="1"/>
      <c r="F80" s="1"/>
      <c r="G80" s="1"/>
      <c r="H80" s="1"/>
      <c r="I80" s="1"/>
      <c r="J80" s="1"/>
      <c r="K80" s="1"/>
      <c r="L80" s="1"/>
    </row>
    <row r="81" spans="1:12" x14ac:dyDescent="0.35">
      <c r="A81" s="3"/>
      <c r="B81" s="7" t="s">
        <v>17</v>
      </c>
      <c r="C81" s="7">
        <v>21</v>
      </c>
      <c r="D81" s="4"/>
      <c r="E81" s="1"/>
      <c r="F81" s="1"/>
      <c r="G81" s="1"/>
      <c r="H81" s="1"/>
      <c r="I81" s="1"/>
      <c r="J81" s="1"/>
      <c r="K81" s="1"/>
      <c r="L81" s="1"/>
    </row>
    <row r="82" spans="1:12" x14ac:dyDescent="0.35">
      <c r="A82" s="3"/>
      <c r="B82" s="7" t="s">
        <v>20</v>
      </c>
      <c r="C82" s="7">
        <v>3</v>
      </c>
      <c r="D82" s="4"/>
      <c r="E82" s="1"/>
      <c r="F82" s="1"/>
      <c r="G82" s="1"/>
      <c r="H82" s="1"/>
      <c r="I82" s="1"/>
      <c r="J82" s="1"/>
      <c r="K82" s="1"/>
      <c r="L82" s="1"/>
    </row>
    <row r="83" spans="1:12" x14ac:dyDescent="0.35">
      <c r="A83" s="3"/>
      <c r="B83" s="7"/>
      <c r="C83" s="7"/>
      <c r="D83" s="4"/>
      <c r="E83" s="1"/>
      <c r="F83" s="1"/>
      <c r="G83" s="1"/>
      <c r="H83" s="1"/>
      <c r="I83" s="1"/>
      <c r="J83" s="1"/>
      <c r="K83" s="1"/>
      <c r="L83" s="1"/>
    </row>
    <row r="84" spans="1:12" x14ac:dyDescent="0.35">
      <c r="A84" s="3"/>
      <c r="B84" s="7"/>
      <c r="C84" s="7"/>
      <c r="D84" s="4"/>
      <c r="E84" s="1"/>
      <c r="F84" s="1"/>
      <c r="G84" s="1"/>
      <c r="H84" s="1"/>
      <c r="I84" s="1"/>
      <c r="J84" s="1"/>
      <c r="K84" s="1"/>
      <c r="L84" s="1"/>
    </row>
    <row r="85" spans="1:12" x14ac:dyDescent="0.35">
      <c r="A85" s="1"/>
      <c r="B85" s="7"/>
      <c r="C85" s="7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5">
      <c r="A86" s="1"/>
      <c r="B86" s="7"/>
      <c r="C86" s="7">
        <v>46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5">
      <c r="A96" s="1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5">
      <c r="A97" s="3"/>
      <c r="B97" s="5"/>
      <c r="C97" s="5"/>
      <c r="D97" s="4"/>
      <c r="E97" s="1"/>
      <c r="F97" s="1"/>
      <c r="G97" s="1"/>
      <c r="H97" s="1"/>
      <c r="I97" s="1"/>
      <c r="J97" s="1"/>
      <c r="K97" s="1"/>
      <c r="L97" s="1"/>
    </row>
    <row r="98" spans="1:12" x14ac:dyDescent="0.35">
      <c r="A98" s="3"/>
      <c r="B98" s="5"/>
      <c r="C98" s="5"/>
      <c r="D98" s="4"/>
      <c r="E98" s="1"/>
      <c r="F98" s="1"/>
      <c r="G98" s="1"/>
      <c r="H98" s="1"/>
      <c r="I98" s="1"/>
      <c r="J98" s="1"/>
      <c r="K98" s="1"/>
      <c r="L98" s="1"/>
    </row>
    <row r="99" spans="1:12" x14ac:dyDescent="0.35">
      <c r="A99" s="3"/>
      <c r="B99" s="7"/>
      <c r="C99" s="17">
        <v>2021</v>
      </c>
      <c r="D99" s="4"/>
      <c r="E99" s="1"/>
      <c r="F99" s="1"/>
      <c r="G99" s="1"/>
      <c r="H99" s="1"/>
      <c r="I99" s="1"/>
      <c r="J99" s="1"/>
      <c r="K99" s="1"/>
      <c r="L99" s="1"/>
    </row>
    <row r="100" spans="1:12" x14ac:dyDescent="0.35">
      <c r="A100" s="3"/>
      <c r="B100" s="7" t="s">
        <v>18</v>
      </c>
      <c r="C100" s="7">
        <v>40</v>
      </c>
      <c r="D100" s="4"/>
      <c r="E100" s="1"/>
      <c r="F100" s="1"/>
      <c r="G100" s="1"/>
      <c r="H100" s="1"/>
      <c r="I100" s="1"/>
      <c r="J100" s="1"/>
      <c r="K100" s="1"/>
      <c r="L100" s="1"/>
    </row>
    <row r="101" spans="1:12" x14ac:dyDescent="0.35">
      <c r="A101" s="3"/>
      <c r="B101" s="7" t="s">
        <v>17</v>
      </c>
      <c r="C101" s="7">
        <v>19</v>
      </c>
      <c r="D101" s="4"/>
      <c r="E101" s="1"/>
      <c r="F101" s="1"/>
      <c r="G101" s="1"/>
      <c r="H101" s="1"/>
      <c r="I101" s="1"/>
      <c r="J101" s="1"/>
      <c r="K101" s="1"/>
      <c r="L101" s="1"/>
    </row>
    <row r="102" spans="1:12" x14ac:dyDescent="0.35">
      <c r="A102" s="3"/>
      <c r="B102" s="7" t="s">
        <v>20</v>
      </c>
      <c r="C102" s="7">
        <v>3</v>
      </c>
      <c r="D102" s="4"/>
      <c r="E102" s="1"/>
      <c r="F102" s="1"/>
      <c r="G102" s="1"/>
      <c r="H102" s="1"/>
      <c r="I102" s="1"/>
      <c r="J102" s="1"/>
      <c r="K102" s="1"/>
      <c r="L102" s="1"/>
    </row>
    <row r="103" spans="1:12" x14ac:dyDescent="0.35">
      <c r="A103" s="3"/>
      <c r="B103" s="7" t="s">
        <v>19</v>
      </c>
      <c r="C103" s="7">
        <v>2</v>
      </c>
      <c r="D103" s="4"/>
      <c r="E103" s="1"/>
      <c r="F103" s="1"/>
      <c r="G103" s="1"/>
      <c r="H103" s="1"/>
      <c r="I103" s="1"/>
      <c r="J103" s="1"/>
      <c r="K103" s="1"/>
      <c r="L103" s="1"/>
    </row>
    <row r="104" spans="1:12" x14ac:dyDescent="0.35">
      <c r="A104" s="3"/>
      <c r="B104" s="7" t="s">
        <v>14</v>
      </c>
      <c r="C104" s="7">
        <v>2</v>
      </c>
      <c r="D104" s="4"/>
      <c r="E104" s="1"/>
      <c r="F104" s="1"/>
      <c r="G104" s="1"/>
      <c r="H104" s="1"/>
      <c r="I104" s="1"/>
      <c r="J104" s="1"/>
      <c r="K104" s="1"/>
      <c r="L104" s="1"/>
    </row>
    <row r="105" spans="1:12" x14ac:dyDescent="0.35">
      <c r="A105" s="1"/>
      <c r="B105" s="7"/>
      <c r="C105" s="7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5">
      <c r="A106" s="1"/>
      <c r="B106" s="7"/>
      <c r="C106" s="7">
        <f>SUM(C100:C104)</f>
        <v>66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35">
      <c r="A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35">
      <c r="A120" s="1"/>
      <c r="B120" s="7"/>
      <c r="C120" s="17">
        <v>2020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35">
      <c r="A121" s="1"/>
      <c r="B121" s="7" t="s">
        <v>18</v>
      </c>
      <c r="C121" s="7">
        <v>73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35">
      <c r="A122" s="1"/>
      <c r="B122" s="7" t="s">
        <v>17</v>
      </c>
      <c r="C122" s="7">
        <v>6</v>
      </c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5">
      <c r="A123" s="1"/>
      <c r="B123" s="7" t="s">
        <v>20</v>
      </c>
      <c r="C123" s="7">
        <v>2</v>
      </c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5">
      <c r="A124" s="1"/>
      <c r="B124" s="7" t="s">
        <v>19</v>
      </c>
      <c r="C124" s="7">
        <v>1</v>
      </c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5">
      <c r="A125" s="1"/>
      <c r="B125" s="7" t="s">
        <v>14</v>
      </c>
      <c r="C125" s="7">
        <v>1</v>
      </c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5">
      <c r="A126" s="1"/>
      <c r="B126" s="7"/>
      <c r="C126" s="7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5">
      <c r="A127" s="1"/>
      <c r="B127" s="7"/>
      <c r="C127" s="7">
        <f>SUM(C121:C125)</f>
        <v>83</v>
      </c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35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35">
      <c r="A141" s="1"/>
      <c r="B141" s="7"/>
      <c r="C141" s="17">
        <v>2019</v>
      </c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35">
      <c r="A142" s="1"/>
      <c r="B142" s="7"/>
      <c r="C142" s="7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35">
      <c r="A143" s="1"/>
      <c r="B143" s="7" t="s">
        <v>18</v>
      </c>
      <c r="C143" s="7">
        <v>95</v>
      </c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35">
      <c r="A144" s="1"/>
      <c r="B144" s="7" t="s">
        <v>19</v>
      </c>
      <c r="C144" s="7">
        <v>10</v>
      </c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35">
      <c r="A145" s="1"/>
      <c r="B145" s="7" t="s">
        <v>17</v>
      </c>
      <c r="C145" s="7">
        <v>8</v>
      </c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35">
      <c r="A146" s="1"/>
      <c r="B146" s="7" t="s">
        <v>14</v>
      </c>
      <c r="C146" s="7">
        <v>1</v>
      </c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35">
      <c r="A147" s="1"/>
      <c r="B147" s="7"/>
      <c r="C147" s="7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35">
      <c r="A148" s="1"/>
      <c r="B148" s="7"/>
      <c r="C148" s="7">
        <f>SUM(C143:C146)</f>
        <v>114</v>
      </c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35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35">
      <c r="A161" s="1"/>
      <c r="B161" s="7"/>
      <c r="C161" s="17">
        <v>2018</v>
      </c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35">
      <c r="A162" s="1"/>
      <c r="B162" s="7" t="s">
        <v>18</v>
      </c>
      <c r="C162" s="7">
        <v>272</v>
      </c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35">
      <c r="A163" s="1"/>
      <c r="B163" s="7" t="s">
        <v>19</v>
      </c>
      <c r="C163" s="7">
        <v>6</v>
      </c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35">
      <c r="A164" s="1"/>
      <c r="B164" s="7" t="s">
        <v>17</v>
      </c>
      <c r="C164" s="7">
        <v>7</v>
      </c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35">
      <c r="A165" s="1"/>
      <c r="B165" s="7" t="s">
        <v>14</v>
      </c>
      <c r="C165" s="7">
        <v>3</v>
      </c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35">
      <c r="A166" s="1"/>
      <c r="B166" s="7"/>
      <c r="C166" s="7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35">
      <c r="A167" s="1"/>
      <c r="B167" s="7"/>
      <c r="C167" s="7">
        <f>SUM(C162:C165)</f>
        <v>288</v>
      </c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35">
      <c r="A181" s="1"/>
      <c r="B181" s="7"/>
      <c r="C181" s="17">
        <v>2017</v>
      </c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35">
      <c r="A182" s="1"/>
      <c r="B182" s="7" t="s">
        <v>18</v>
      </c>
      <c r="C182" s="7">
        <v>315</v>
      </c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35">
      <c r="A183" s="1"/>
      <c r="B183" s="7" t="s">
        <v>17</v>
      </c>
      <c r="C183" s="7">
        <v>7</v>
      </c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35">
      <c r="A184" s="1"/>
      <c r="B184" s="7" t="s">
        <v>20</v>
      </c>
      <c r="C184" s="7">
        <v>2</v>
      </c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35">
      <c r="A185" s="1"/>
      <c r="B185" s="7"/>
      <c r="C185" s="7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35">
      <c r="A186" s="1"/>
      <c r="B186" s="7"/>
      <c r="C186" s="7">
        <v>324</v>
      </c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35">
      <c r="A202" s="1"/>
      <c r="B202" s="7"/>
      <c r="C202" s="17">
        <v>2016</v>
      </c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35">
      <c r="A203" s="1"/>
      <c r="B203" s="7" t="s">
        <v>18</v>
      </c>
      <c r="C203" s="7">
        <v>155</v>
      </c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35">
      <c r="A204" s="1"/>
      <c r="B204" s="7" t="s">
        <v>19</v>
      </c>
      <c r="C204" s="7">
        <v>8</v>
      </c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35">
      <c r="A205" s="1"/>
      <c r="B205" s="7" t="s">
        <v>17</v>
      </c>
      <c r="C205" s="7">
        <v>4</v>
      </c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35">
      <c r="A206" s="1"/>
      <c r="B206" s="7" t="s">
        <v>20</v>
      </c>
      <c r="C206" s="7">
        <v>1</v>
      </c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35">
      <c r="A207" s="1"/>
      <c r="B207" s="7" t="s">
        <v>14</v>
      </c>
      <c r="C207" s="7">
        <v>3</v>
      </c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35">
      <c r="A208" s="1"/>
      <c r="B208" s="7"/>
      <c r="C208" s="7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35">
      <c r="A209" s="1"/>
      <c r="B209" s="7"/>
      <c r="C209" s="7">
        <v>171</v>
      </c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35">
      <c r="A224" s="1"/>
      <c r="B224" s="7"/>
      <c r="C224" s="17">
        <v>2015</v>
      </c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35">
      <c r="A225" s="1"/>
      <c r="B225" s="7" t="s">
        <v>18</v>
      </c>
      <c r="C225" s="7">
        <v>23</v>
      </c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35">
      <c r="A226" s="1"/>
      <c r="B226" s="7" t="s">
        <v>19</v>
      </c>
      <c r="C226" s="7">
        <v>2</v>
      </c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35">
      <c r="A227" s="1"/>
      <c r="B227" s="7" t="s">
        <v>17</v>
      </c>
      <c r="C227" s="7">
        <v>3</v>
      </c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35">
      <c r="A228" s="1"/>
      <c r="B228" s="7" t="s">
        <v>20</v>
      </c>
      <c r="C228" s="7">
        <v>3</v>
      </c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35">
      <c r="A229" s="1"/>
      <c r="B229" s="7" t="s">
        <v>14</v>
      </c>
      <c r="C229" s="7">
        <v>0</v>
      </c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35">
      <c r="A230" s="1"/>
      <c r="B230" s="7"/>
      <c r="C230" s="7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35">
      <c r="A231" s="1"/>
      <c r="B231" s="7"/>
      <c r="C231" s="7">
        <f>SUM(C225:C229)</f>
        <v>31</v>
      </c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</sheetData>
  <mergeCells count="1">
    <mergeCell ref="B7:L8"/>
  </mergeCells>
  <pageMargins left="0.70000000000000007" right="0.70000000000000007" top="0.75" bottom="0.75" header="0.30000000000000004" footer="0.30000000000000004"/>
  <pageSetup paperSize="9" scale="54" orientation="portrait" horizontalDpi="1200" verticalDpi="1200" r:id="rId1"/>
  <rowBreaks count="1" manualBreakCount="1">
    <brk id="176" max="11" man="1"/>
  </rowBreaks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8"/>
  <sheetViews>
    <sheetView tabSelected="1" view="pageBreakPreview" topLeftCell="A7" zoomScale="90" zoomScaleNormal="100" zoomScaleSheetLayoutView="90" workbookViewId="0">
      <selection activeCell="F21" sqref="F21"/>
    </sheetView>
  </sheetViews>
  <sheetFormatPr baseColWidth="10" defaultColWidth="8.90625" defaultRowHeight="14.5" x14ac:dyDescent="0.35"/>
  <cols>
    <col min="1" max="1" width="3.36328125" customWidth="1"/>
    <col min="2" max="2" width="8.90625" customWidth="1"/>
    <col min="3" max="3" width="14.36328125" customWidth="1"/>
    <col min="4" max="4" width="15.08984375" customWidth="1"/>
    <col min="5" max="5" width="23.54296875" customWidth="1"/>
    <col min="6" max="6" width="25.6328125" customWidth="1"/>
    <col min="7" max="7" width="3.36328125" customWidth="1"/>
  </cols>
  <sheetData>
    <row r="1" spans="1:8" x14ac:dyDescent="0.35">
      <c r="A1" s="12"/>
      <c r="B1" s="12"/>
      <c r="C1" s="12"/>
      <c r="D1" s="12"/>
      <c r="E1" s="12"/>
      <c r="F1" s="12"/>
      <c r="G1" s="12"/>
      <c r="H1" s="27"/>
    </row>
    <row r="2" spans="1:8" x14ac:dyDescent="0.35">
      <c r="A2" s="12"/>
      <c r="B2" s="12"/>
      <c r="C2" s="12"/>
      <c r="D2" s="12"/>
      <c r="E2" s="12"/>
      <c r="F2" s="12"/>
      <c r="G2" s="12"/>
      <c r="H2" s="27"/>
    </row>
    <row r="3" spans="1:8" x14ac:dyDescent="0.35">
      <c r="A3" s="12"/>
      <c r="B3" s="12"/>
      <c r="C3" s="12"/>
      <c r="D3" s="12"/>
      <c r="E3" s="12"/>
      <c r="F3" s="12"/>
      <c r="G3" s="12"/>
      <c r="H3" s="27"/>
    </row>
    <row r="4" spans="1:8" x14ac:dyDescent="0.35">
      <c r="A4" s="12"/>
      <c r="B4" s="15"/>
      <c r="C4" s="15"/>
      <c r="D4" s="15"/>
      <c r="E4" s="15"/>
      <c r="F4" s="15"/>
      <c r="G4" s="12"/>
      <c r="H4" s="27"/>
    </row>
    <row r="5" spans="1:8" x14ac:dyDescent="0.35">
      <c r="A5" s="12"/>
      <c r="B5" s="60" t="s">
        <v>23</v>
      </c>
      <c r="C5" s="61"/>
      <c r="D5" s="61"/>
      <c r="E5" s="61"/>
      <c r="F5" s="62"/>
      <c r="G5" s="12"/>
      <c r="H5" s="27"/>
    </row>
    <row r="6" spans="1:8" x14ac:dyDescent="0.35">
      <c r="A6" s="32"/>
      <c r="B6" s="63"/>
      <c r="C6" s="64"/>
      <c r="D6" s="64"/>
      <c r="E6" s="64"/>
      <c r="F6" s="65"/>
      <c r="G6" s="14"/>
      <c r="H6" s="27"/>
    </row>
    <row r="7" spans="1:8" ht="21" x14ac:dyDescent="0.5">
      <c r="A7" s="39"/>
      <c r="B7" s="38"/>
      <c r="C7" s="38"/>
      <c r="D7" s="38"/>
      <c r="E7" s="38"/>
      <c r="F7" s="38"/>
      <c r="G7" s="33"/>
      <c r="H7" s="27"/>
    </row>
    <row r="8" spans="1:8" x14ac:dyDescent="0.35">
      <c r="A8" s="39"/>
      <c r="B8" s="50"/>
      <c r="C8" s="51"/>
      <c r="D8" s="51"/>
      <c r="E8" s="51"/>
      <c r="F8" s="51"/>
      <c r="G8" s="33"/>
      <c r="H8" s="27"/>
    </row>
    <row r="9" spans="1:8" x14ac:dyDescent="0.35">
      <c r="A9" s="39"/>
      <c r="B9" s="8"/>
      <c r="C9" s="8" t="s">
        <v>13</v>
      </c>
      <c r="D9" s="8" t="s">
        <v>14</v>
      </c>
      <c r="E9" s="8" t="s">
        <v>15</v>
      </c>
      <c r="F9" s="8" t="s">
        <v>16</v>
      </c>
      <c r="G9" s="33"/>
      <c r="H9" s="27"/>
    </row>
    <row r="10" spans="1:8" x14ac:dyDescent="0.35">
      <c r="A10" s="39"/>
      <c r="B10" s="43">
        <v>2025</v>
      </c>
      <c r="C10" s="8">
        <v>49</v>
      </c>
      <c r="D10" s="8">
        <v>32</v>
      </c>
      <c r="E10" s="8">
        <v>28</v>
      </c>
      <c r="F10" s="8">
        <v>4</v>
      </c>
      <c r="G10" s="33"/>
      <c r="H10" s="27"/>
    </row>
    <row r="11" spans="1:8" ht="14.5" customHeight="1" x14ac:dyDescent="0.35">
      <c r="A11" s="39"/>
      <c r="B11" s="52"/>
      <c r="C11" s="53"/>
      <c r="D11" s="51"/>
      <c r="E11" s="53"/>
      <c r="F11" s="51"/>
      <c r="G11" s="33"/>
      <c r="H11" s="27"/>
    </row>
    <row r="12" spans="1:8" ht="14.5" customHeight="1" x14ac:dyDescent="0.5">
      <c r="A12" s="38"/>
      <c r="B12" s="38"/>
      <c r="C12" s="38"/>
      <c r="D12" s="38"/>
      <c r="E12" s="38"/>
      <c r="F12" s="38"/>
      <c r="G12" s="33"/>
      <c r="H12" s="27"/>
    </row>
    <row r="13" spans="1:8" ht="14.5" customHeight="1" x14ac:dyDescent="0.5">
      <c r="A13" s="38"/>
      <c r="B13" s="38"/>
      <c r="C13" s="38"/>
      <c r="D13" s="38"/>
      <c r="E13" s="38"/>
      <c r="F13" s="38"/>
      <c r="G13" s="33"/>
      <c r="H13" s="27"/>
    </row>
    <row r="14" spans="1:8" ht="14.5" customHeight="1" x14ac:dyDescent="0.5">
      <c r="A14" s="40"/>
      <c r="B14" s="38"/>
      <c r="C14" s="38"/>
      <c r="D14" s="38"/>
      <c r="E14" s="38"/>
      <c r="F14" s="38"/>
      <c r="G14" s="33"/>
      <c r="H14" s="27"/>
    </row>
    <row r="15" spans="1:8" ht="14.5" customHeight="1" x14ac:dyDescent="0.5">
      <c r="A15" s="40"/>
      <c r="B15" s="38"/>
      <c r="C15" s="38"/>
      <c r="D15" s="38"/>
      <c r="E15" s="38"/>
      <c r="F15" s="38"/>
      <c r="G15" s="33"/>
      <c r="H15" s="27"/>
    </row>
    <row r="16" spans="1:8" ht="14.5" customHeight="1" x14ac:dyDescent="0.5">
      <c r="A16" s="40"/>
      <c r="B16" s="38"/>
      <c r="C16" s="38"/>
      <c r="D16" s="38"/>
      <c r="E16" s="38"/>
      <c r="F16" s="38"/>
      <c r="G16" s="33"/>
      <c r="H16" s="27"/>
    </row>
    <row r="17" spans="1:8" ht="14.5" customHeight="1" x14ac:dyDescent="0.5">
      <c r="A17" s="40"/>
      <c r="B17" s="38"/>
      <c r="C17" s="38"/>
      <c r="D17" s="38"/>
      <c r="E17" s="38"/>
      <c r="F17" s="38"/>
      <c r="G17" s="33"/>
      <c r="H17" s="27"/>
    </row>
    <row r="18" spans="1:8" ht="14.5" customHeight="1" x14ac:dyDescent="0.5">
      <c r="A18" s="40"/>
      <c r="B18" s="38"/>
      <c r="C18" s="38"/>
      <c r="D18" s="38"/>
      <c r="E18" s="38"/>
      <c r="F18" s="38"/>
      <c r="G18" s="33"/>
      <c r="H18" s="27"/>
    </row>
    <row r="19" spans="1:8" ht="14.5" customHeight="1" x14ac:dyDescent="0.5">
      <c r="A19" s="40"/>
      <c r="B19" s="38"/>
      <c r="C19" s="38"/>
      <c r="D19" s="38"/>
      <c r="E19" s="38"/>
      <c r="F19" s="38"/>
      <c r="G19" s="33"/>
      <c r="H19" s="27"/>
    </row>
    <row r="20" spans="1:8" ht="14.5" customHeight="1" x14ac:dyDescent="0.5">
      <c r="A20" s="40"/>
      <c r="B20" s="38"/>
      <c r="C20" s="38"/>
      <c r="D20" s="38"/>
      <c r="E20" s="38"/>
      <c r="F20" s="38"/>
      <c r="G20" s="33"/>
      <c r="H20" s="27"/>
    </row>
    <row r="21" spans="1:8" ht="14.5" customHeight="1" x14ac:dyDescent="0.5">
      <c r="A21" s="40"/>
      <c r="B21" s="38"/>
      <c r="C21" s="38"/>
      <c r="D21" s="38"/>
      <c r="E21" s="38"/>
      <c r="F21" s="38"/>
      <c r="G21" s="33"/>
      <c r="H21" s="27"/>
    </row>
    <row r="22" spans="1:8" ht="14.5" customHeight="1" x14ac:dyDescent="0.5">
      <c r="A22" s="40"/>
      <c r="B22" s="38"/>
      <c r="C22" s="38"/>
      <c r="D22" s="38"/>
      <c r="E22" s="38"/>
      <c r="F22" s="38"/>
      <c r="G22" s="33"/>
      <c r="H22" s="27"/>
    </row>
    <row r="23" spans="1:8" ht="14.5" customHeight="1" x14ac:dyDescent="0.5">
      <c r="A23" s="40"/>
      <c r="B23" s="38"/>
      <c r="C23" s="38"/>
      <c r="D23" s="38"/>
      <c r="E23" s="38"/>
      <c r="F23" s="38"/>
      <c r="G23" s="33"/>
      <c r="H23" s="27"/>
    </row>
    <row r="24" spans="1:8" ht="14.5" customHeight="1" x14ac:dyDescent="0.5">
      <c r="A24" s="39"/>
      <c r="B24" s="42"/>
      <c r="C24" s="42"/>
      <c r="D24" s="42"/>
      <c r="E24" s="42"/>
      <c r="F24" s="42"/>
      <c r="G24" s="33"/>
      <c r="H24" s="27"/>
    </row>
    <row r="25" spans="1:8" ht="14.5" customHeight="1" x14ac:dyDescent="0.5">
      <c r="A25" s="39"/>
      <c r="B25" s="38"/>
      <c r="C25" s="38"/>
      <c r="D25" s="38"/>
      <c r="E25" s="38"/>
      <c r="F25" s="38"/>
      <c r="G25" s="33"/>
      <c r="H25" s="27"/>
    </row>
    <row r="26" spans="1:8" ht="14.5" customHeight="1" x14ac:dyDescent="0.5">
      <c r="A26" s="39"/>
      <c r="B26" s="41"/>
      <c r="C26" s="41"/>
      <c r="D26" s="41"/>
      <c r="E26" s="41"/>
      <c r="F26" s="41"/>
      <c r="G26" s="33"/>
      <c r="H26" s="27"/>
    </row>
    <row r="27" spans="1:8" x14ac:dyDescent="0.35">
      <c r="A27" s="40"/>
      <c r="B27" s="8"/>
      <c r="C27" s="8" t="s">
        <v>13</v>
      </c>
      <c r="D27" s="8" t="s">
        <v>14</v>
      </c>
      <c r="E27" s="8" t="s">
        <v>15</v>
      </c>
      <c r="F27" s="8" t="s">
        <v>16</v>
      </c>
      <c r="G27" s="33"/>
      <c r="H27" s="27"/>
    </row>
    <row r="28" spans="1:8" x14ac:dyDescent="0.35">
      <c r="A28" s="40"/>
      <c r="B28" s="43">
        <v>2024</v>
      </c>
      <c r="C28" s="8">
        <v>10</v>
      </c>
      <c r="D28" s="8">
        <v>30</v>
      </c>
      <c r="E28" s="8">
        <v>21</v>
      </c>
      <c r="F28" s="8">
        <v>2</v>
      </c>
      <c r="G28" s="33"/>
      <c r="H28" s="27"/>
    </row>
    <row r="29" spans="1:8" ht="14.5" customHeight="1" x14ac:dyDescent="0.5">
      <c r="A29" s="35"/>
      <c r="B29" s="42"/>
      <c r="C29" s="42"/>
      <c r="D29" s="42"/>
      <c r="E29" s="42"/>
      <c r="F29" s="42"/>
      <c r="G29" s="33"/>
      <c r="H29" s="27"/>
    </row>
    <row r="30" spans="1:8" ht="14.5" customHeight="1" x14ac:dyDescent="0.5">
      <c r="A30" s="36"/>
      <c r="B30" s="38"/>
      <c r="C30" s="38"/>
      <c r="D30" s="38"/>
      <c r="E30" s="38"/>
      <c r="F30" s="38"/>
      <c r="G30" s="33"/>
      <c r="H30" s="27"/>
    </row>
    <row r="31" spans="1:8" ht="14.5" customHeight="1" x14ac:dyDescent="0.5">
      <c r="A31" s="37"/>
      <c r="B31" s="38"/>
      <c r="C31" s="38"/>
      <c r="D31" s="38"/>
      <c r="E31" s="38"/>
      <c r="F31" s="38"/>
      <c r="G31" s="33"/>
      <c r="H31" s="27"/>
    </row>
    <row r="32" spans="1:8" ht="14.5" customHeight="1" x14ac:dyDescent="0.5">
      <c r="A32" s="34"/>
      <c r="B32" s="38"/>
      <c r="C32" s="38"/>
      <c r="D32" s="38"/>
      <c r="E32" s="38"/>
      <c r="F32" s="38"/>
      <c r="G32" s="33"/>
      <c r="H32" s="27"/>
    </row>
    <row r="33" spans="1:8" ht="14.5" customHeight="1" x14ac:dyDescent="0.5">
      <c r="A33" s="13"/>
      <c r="B33" s="38"/>
      <c r="C33" s="38"/>
      <c r="D33" s="38"/>
      <c r="E33" s="38"/>
      <c r="F33" s="38"/>
      <c r="G33" s="33"/>
      <c r="H33" s="27"/>
    </row>
    <row r="34" spans="1:8" ht="14.5" customHeight="1" x14ac:dyDescent="0.5">
      <c r="A34" s="13"/>
      <c r="B34" s="38"/>
      <c r="C34" s="38"/>
      <c r="D34" s="38"/>
      <c r="E34" s="38"/>
      <c r="F34" s="38"/>
      <c r="G34" s="33"/>
      <c r="H34" s="27"/>
    </row>
    <row r="35" spans="1:8" ht="14.5" customHeight="1" x14ac:dyDescent="0.5">
      <c r="A35" s="13"/>
      <c r="B35" s="38"/>
      <c r="C35" s="38"/>
      <c r="D35" s="38"/>
      <c r="E35" s="38"/>
      <c r="F35" s="38"/>
      <c r="G35" s="33"/>
      <c r="H35" s="27"/>
    </row>
    <row r="36" spans="1:8" ht="14.5" customHeight="1" x14ac:dyDescent="0.5">
      <c r="A36" s="13"/>
      <c r="B36" s="38"/>
      <c r="C36" s="38"/>
      <c r="D36" s="38"/>
      <c r="E36" s="38"/>
      <c r="F36" s="38"/>
      <c r="G36" s="33"/>
      <c r="H36" s="27"/>
    </row>
    <row r="37" spans="1:8" ht="14.5" customHeight="1" x14ac:dyDescent="0.5">
      <c r="A37" s="13"/>
      <c r="B37" s="38"/>
      <c r="C37" s="38"/>
      <c r="D37" s="38"/>
      <c r="E37" s="38"/>
      <c r="F37" s="38"/>
      <c r="G37" s="33"/>
      <c r="H37" s="27"/>
    </row>
    <row r="38" spans="1:8" ht="14.5" customHeight="1" x14ac:dyDescent="0.5">
      <c r="A38" s="13"/>
      <c r="B38" s="38"/>
      <c r="C38" s="38"/>
      <c r="D38" s="38"/>
      <c r="E38" s="38"/>
      <c r="F38" s="38"/>
      <c r="G38" s="33"/>
      <c r="H38" s="27"/>
    </row>
    <row r="39" spans="1:8" ht="14.5" customHeight="1" x14ac:dyDescent="0.5">
      <c r="A39" s="13"/>
      <c r="B39" s="38"/>
      <c r="C39" s="38"/>
      <c r="D39" s="38"/>
      <c r="E39" s="38"/>
      <c r="F39" s="38"/>
      <c r="G39" s="33"/>
      <c r="H39" s="27"/>
    </row>
    <row r="40" spans="1:8" ht="14.5" customHeight="1" x14ac:dyDescent="0.5">
      <c r="A40" s="13"/>
      <c r="B40" s="38"/>
      <c r="C40" s="38"/>
      <c r="D40" s="38"/>
      <c r="E40" s="38"/>
      <c r="F40" s="38"/>
      <c r="G40" s="33"/>
      <c r="H40" s="27"/>
    </row>
    <row r="41" spans="1:8" ht="14.5" customHeight="1" x14ac:dyDescent="0.5">
      <c r="A41" s="13"/>
      <c r="B41" s="38"/>
      <c r="C41" s="38"/>
      <c r="D41" s="38"/>
      <c r="E41" s="38"/>
      <c r="F41" s="38"/>
      <c r="G41" s="33"/>
      <c r="H41" s="27"/>
    </row>
    <row r="42" spans="1:8" ht="14.5" customHeight="1" x14ac:dyDescent="0.5">
      <c r="A42" s="13"/>
      <c r="B42" s="38"/>
      <c r="C42" s="38"/>
      <c r="D42" s="38"/>
      <c r="E42" s="38"/>
      <c r="F42" s="38"/>
      <c r="G42" s="33"/>
      <c r="H42" s="27"/>
    </row>
    <row r="43" spans="1:8" ht="17" customHeight="1" x14ac:dyDescent="0.5">
      <c r="A43" s="12"/>
      <c r="B43" s="21"/>
      <c r="C43" s="21"/>
      <c r="D43" s="21"/>
      <c r="E43" s="21"/>
      <c r="F43" s="21"/>
      <c r="G43" s="15"/>
      <c r="H43" s="27"/>
    </row>
    <row r="44" spans="1:8" x14ac:dyDescent="0.35">
      <c r="A44" s="12"/>
      <c r="B44" s="19"/>
      <c r="C44" s="19" t="s">
        <v>13</v>
      </c>
      <c r="D44" s="19" t="s">
        <v>14</v>
      </c>
      <c r="E44" s="19" t="s">
        <v>15</v>
      </c>
      <c r="F44" s="25" t="s">
        <v>16</v>
      </c>
      <c r="G44" s="26"/>
    </row>
    <row r="45" spans="1:8" x14ac:dyDescent="0.35">
      <c r="A45" s="12"/>
      <c r="B45" s="20">
        <v>2023</v>
      </c>
      <c r="C45" s="19">
        <v>15</v>
      </c>
      <c r="D45" s="19">
        <v>26</v>
      </c>
      <c r="E45" s="19">
        <v>8</v>
      </c>
      <c r="F45" s="25">
        <v>1</v>
      </c>
      <c r="G45" s="26"/>
    </row>
    <row r="46" spans="1:8" ht="21" x14ac:dyDescent="0.5">
      <c r="A46" s="12"/>
      <c r="B46" s="21"/>
      <c r="C46" s="21"/>
      <c r="D46" s="21"/>
      <c r="E46" s="21"/>
      <c r="F46" s="21"/>
      <c r="G46" s="16"/>
      <c r="H46" s="27"/>
    </row>
    <row r="47" spans="1:8" ht="21" x14ac:dyDescent="0.5">
      <c r="A47" s="12"/>
      <c r="B47" s="21"/>
      <c r="C47" s="21"/>
      <c r="D47" s="21"/>
      <c r="E47" s="21"/>
      <c r="F47" s="21"/>
      <c r="G47" s="12"/>
      <c r="H47" s="27"/>
    </row>
    <row r="48" spans="1:8" ht="21" x14ac:dyDescent="0.5">
      <c r="A48" s="12"/>
      <c r="B48" s="21"/>
      <c r="C48" s="21"/>
      <c r="D48" s="21"/>
      <c r="E48" s="21"/>
      <c r="F48" s="21"/>
      <c r="G48" s="12"/>
      <c r="H48" s="27"/>
    </row>
    <row r="49" spans="1:8" ht="21" x14ac:dyDescent="0.5">
      <c r="A49" s="12"/>
      <c r="B49" s="21"/>
      <c r="C49" s="21"/>
      <c r="D49" s="21"/>
      <c r="E49" s="21"/>
      <c r="F49" s="21"/>
      <c r="G49" s="12"/>
      <c r="H49" s="27"/>
    </row>
    <row r="50" spans="1:8" ht="21" x14ac:dyDescent="0.5">
      <c r="A50" s="12"/>
      <c r="B50" s="21"/>
      <c r="C50" s="21"/>
      <c r="D50" s="21"/>
      <c r="E50" s="21"/>
      <c r="F50" s="21"/>
      <c r="G50" s="12"/>
      <c r="H50" s="27"/>
    </row>
    <row r="51" spans="1:8" ht="21" x14ac:dyDescent="0.5">
      <c r="A51" s="12"/>
      <c r="B51" s="21"/>
      <c r="C51" s="21"/>
      <c r="D51" s="21"/>
      <c r="E51" s="21"/>
      <c r="F51" s="21"/>
      <c r="G51" s="12"/>
      <c r="H51" s="27"/>
    </row>
    <row r="52" spans="1:8" ht="21" x14ac:dyDescent="0.5">
      <c r="A52" s="12"/>
      <c r="B52" s="21"/>
      <c r="C52" s="21"/>
      <c r="D52" s="21"/>
      <c r="E52" s="21"/>
      <c r="F52" s="21"/>
      <c r="G52" s="12"/>
      <c r="H52" s="27"/>
    </row>
    <row r="53" spans="1:8" ht="21" x14ac:dyDescent="0.5">
      <c r="A53" s="12"/>
      <c r="B53" s="21"/>
      <c r="C53" s="21"/>
      <c r="D53" s="21"/>
      <c r="E53" s="21"/>
      <c r="F53" s="21"/>
      <c r="G53" s="12"/>
      <c r="H53" s="27"/>
    </row>
    <row r="54" spans="1:8" ht="21" x14ac:dyDescent="0.5">
      <c r="A54" s="12"/>
      <c r="B54" s="21"/>
      <c r="C54" s="21"/>
      <c r="D54" s="21"/>
      <c r="E54" s="21"/>
      <c r="F54" s="21"/>
      <c r="G54" s="12"/>
      <c r="H54" s="27"/>
    </row>
    <row r="55" spans="1:8" ht="21" x14ac:dyDescent="0.5">
      <c r="A55" s="12"/>
      <c r="B55" s="21"/>
      <c r="C55" s="21"/>
      <c r="D55" s="21"/>
      <c r="E55" s="21"/>
      <c r="F55" s="21"/>
      <c r="G55" s="12"/>
      <c r="H55" s="27"/>
    </row>
    <row r="56" spans="1:8" ht="21" x14ac:dyDescent="0.5">
      <c r="A56" s="12"/>
      <c r="B56" s="21"/>
      <c r="C56" s="21"/>
      <c r="D56" s="21"/>
      <c r="E56" s="21"/>
      <c r="F56" s="21"/>
      <c r="G56" s="12"/>
      <c r="H56" s="27"/>
    </row>
    <row r="57" spans="1:8" ht="21" x14ac:dyDescent="0.5">
      <c r="A57" s="12"/>
      <c r="B57" s="21"/>
      <c r="C57" s="21"/>
      <c r="D57" s="21"/>
      <c r="E57" s="21"/>
      <c r="F57" s="21"/>
      <c r="G57" s="12"/>
      <c r="H57" s="27"/>
    </row>
    <row r="58" spans="1:8" x14ac:dyDescent="0.35">
      <c r="A58" s="12"/>
      <c r="B58" s="15"/>
      <c r="C58" s="15"/>
      <c r="D58" s="15"/>
      <c r="E58" s="15"/>
      <c r="F58" s="15"/>
      <c r="G58" s="12"/>
      <c r="H58" s="27"/>
    </row>
    <row r="59" spans="1:8" x14ac:dyDescent="0.35">
      <c r="A59" s="13"/>
      <c r="B59" s="19"/>
      <c r="C59" s="19" t="s">
        <v>13</v>
      </c>
      <c r="D59" s="19" t="s">
        <v>14</v>
      </c>
      <c r="E59" s="19" t="s">
        <v>15</v>
      </c>
      <c r="F59" s="19" t="s">
        <v>16</v>
      </c>
      <c r="G59" s="14"/>
    </row>
    <row r="60" spans="1:8" x14ac:dyDescent="0.35">
      <c r="A60" s="13"/>
      <c r="B60" s="20">
        <v>2022</v>
      </c>
      <c r="C60" s="19">
        <v>12</v>
      </c>
      <c r="D60" s="19">
        <v>21</v>
      </c>
      <c r="E60" s="19">
        <v>12</v>
      </c>
      <c r="F60" s="19">
        <v>1</v>
      </c>
      <c r="G60" s="14"/>
    </row>
    <row r="61" spans="1:8" x14ac:dyDescent="0.35">
      <c r="A61" s="12"/>
      <c r="B61" s="16"/>
      <c r="C61" s="16"/>
      <c r="D61" s="16"/>
      <c r="E61" s="16"/>
      <c r="F61" s="16"/>
      <c r="G61" s="12"/>
      <c r="H61" s="27"/>
    </row>
    <row r="62" spans="1:8" x14ac:dyDescent="0.35">
      <c r="A62" s="12"/>
      <c r="B62" s="12"/>
      <c r="C62" s="12"/>
      <c r="D62" s="12"/>
      <c r="E62" s="12"/>
      <c r="F62" s="12"/>
      <c r="G62" s="12"/>
      <c r="H62" s="27"/>
    </row>
    <row r="63" spans="1:8" x14ac:dyDescent="0.35">
      <c r="A63" s="12"/>
      <c r="B63" s="12"/>
      <c r="C63" s="12"/>
      <c r="D63" s="12"/>
      <c r="E63" s="12"/>
      <c r="F63" s="12"/>
      <c r="G63" s="12"/>
      <c r="H63" s="27"/>
    </row>
    <row r="64" spans="1:8" x14ac:dyDescent="0.35">
      <c r="A64" s="12"/>
      <c r="B64" s="12"/>
      <c r="C64" s="12"/>
      <c r="D64" s="12"/>
      <c r="E64" s="12"/>
      <c r="F64" s="12"/>
      <c r="G64" s="12"/>
      <c r="H64" s="27"/>
    </row>
    <row r="65" spans="1:8" x14ac:dyDescent="0.35">
      <c r="A65" s="12"/>
      <c r="B65" s="12"/>
      <c r="C65" s="12"/>
      <c r="D65" s="12"/>
      <c r="E65" s="12"/>
      <c r="F65" s="12"/>
      <c r="G65" s="12"/>
      <c r="H65" s="27"/>
    </row>
    <row r="66" spans="1:8" x14ac:dyDescent="0.35">
      <c r="A66" s="12"/>
      <c r="B66" s="12"/>
      <c r="C66" s="12"/>
      <c r="D66" s="12"/>
      <c r="E66" s="12"/>
      <c r="F66" s="12"/>
      <c r="G66" s="12"/>
      <c r="H66" s="27"/>
    </row>
    <row r="67" spans="1:8" x14ac:dyDescent="0.35">
      <c r="A67" s="12"/>
      <c r="B67" s="12"/>
      <c r="C67" s="12"/>
      <c r="D67" s="12"/>
      <c r="E67" s="12"/>
      <c r="F67" s="12"/>
      <c r="G67" s="12"/>
      <c r="H67" s="27"/>
    </row>
    <row r="68" spans="1:8" x14ac:dyDescent="0.35">
      <c r="A68" s="12"/>
      <c r="B68" s="12"/>
      <c r="C68" s="12"/>
      <c r="D68" s="12"/>
      <c r="E68" s="12"/>
      <c r="F68" s="12"/>
      <c r="G68" s="12"/>
      <c r="H68" s="27"/>
    </row>
    <row r="69" spans="1:8" x14ac:dyDescent="0.35">
      <c r="A69" s="12"/>
      <c r="B69" s="12"/>
      <c r="C69" s="12"/>
      <c r="D69" s="12"/>
      <c r="E69" s="12"/>
      <c r="F69" s="12"/>
      <c r="G69" s="12"/>
      <c r="H69" s="27"/>
    </row>
    <row r="70" spans="1:8" x14ac:dyDescent="0.35">
      <c r="A70" s="12"/>
      <c r="B70" s="12"/>
      <c r="C70" s="12"/>
      <c r="D70" s="12"/>
      <c r="E70" s="12"/>
      <c r="F70" s="12"/>
      <c r="G70" s="12"/>
      <c r="H70" s="27"/>
    </row>
    <row r="71" spans="1:8" x14ac:dyDescent="0.35">
      <c r="A71" s="12"/>
      <c r="B71" s="12"/>
      <c r="C71" s="12"/>
      <c r="D71" s="12"/>
      <c r="E71" s="12"/>
      <c r="F71" s="12"/>
      <c r="G71" s="12"/>
      <c r="H71" s="27"/>
    </row>
    <row r="72" spans="1:8" x14ac:dyDescent="0.35">
      <c r="A72" s="12"/>
      <c r="B72" s="12"/>
      <c r="C72" s="12"/>
      <c r="D72" s="12"/>
      <c r="E72" s="12"/>
      <c r="F72" s="12"/>
      <c r="G72" s="12"/>
      <c r="H72" s="27"/>
    </row>
    <row r="73" spans="1:8" x14ac:dyDescent="0.35">
      <c r="A73" s="12"/>
      <c r="B73" s="12"/>
      <c r="C73" s="12"/>
      <c r="D73" s="12"/>
      <c r="E73" s="12"/>
      <c r="F73" s="12"/>
      <c r="G73" s="12"/>
      <c r="H73" s="27"/>
    </row>
    <row r="74" spans="1:8" x14ac:dyDescent="0.35">
      <c r="A74" s="12"/>
      <c r="B74" s="12"/>
      <c r="C74" s="12"/>
      <c r="D74" s="12"/>
      <c r="E74" s="12"/>
      <c r="F74" s="12"/>
      <c r="G74" s="12"/>
      <c r="H74" s="27"/>
    </row>
    <row r="75" spans="1:8" x14ac:dyDescent="0.35">
      <c r="A75" s="12"/>
      <c r="B75" s="12"/>
      <c r="C75" s="12"/>
      <c r="D75" s="12"/>
      <c r="E75" s="12"/>
      <c r="F75" s="12"/>
      <c r="G75" s="12"/>
      <c r="H75" s="27"/>
    </row>
    <row r="76" spans="1:8" x14ac:dyDescent="0.35">
      <c r="A76" s="12"/>
      <c r="B76" s="12"/>
      <c r="C76" s="12"/>
      <c r="D76" s="12"/>
      <c r="E76" s="12"/>
      <c r="F76" s="12"/>
      <c r="G76" s="12"/>
      <c r="H76" s="27"/>
    </row>
    <row r="77" spans="1:8" x14ac:dyDescent="0.35">
      <c r="A77" s="12"/>
      <c r="B77" s="15"/>
      <c r="C77" s="15"/>
      <c r="D77" s="15"/>
      <c r="E77" s="15"/>
      <c r="F77" s="15"/>
      <c r="G77" s="12"/>
      <c r="H77" s="27"/>
    </row>
    <row r="78" spans="1:8" x14ac:dyDescent="0.35">
      <c r="A78" s="12"/>
      <c r="B78" s="15"/>
      <c r="C78" s="15"/>
      <c r="D78" s="15"/>
      <c r="E78" s="15"/>
      <c r="F78" s="15"/>
      <c r="G78" s="12"/>
      <c r="H78" s="27"/>
    </row>
    <row r="79" spans="1:8" x14ac:dyDescent="0.35">
      <c r="A79" s="13"/>
      <c r="B79" s="19"/>
      <c r="C79" s="19" t="s">
        <v>13</v>
      </c>
      <c r="D79" s="19" t="s">
        <v>14</v>
      </c>
      <c r="E79" s="19" t="s">
        <v>15</v>
      </c>
      <c r="F79" s="19" t="s">
        <v>16</v>
      </c>
      <c r="G79" s="14"/>
    </row>
    <row r="80" spans="1:8" x14ac:dyDescent="0.35">
      <c r="A80" s="13"/>
      <c r="B80" s="20">
        <v>2021</v>
      </c>
      <c r="C80" s="19">
        <v>30</v>
      </c>
      <c r="D80" s="19">
        <v>21</v>
      </c>
      <c r="E80" s="19">
        <v>13</v>
      </c>
      <c r="F80" s="19">
        <v>1</v>
      </c>
      <c r="G80" s="14"/>
    </row>
    <row r="81" spans="1:8" x14ac:dyDescent="0.35">
      <c r="A81" s="12"/>
      <c r="B81" s="16"/>
      <c r="C81" s="16"/>
      <c r="D81" s="16"/>
      <c r="E81" s="16"/>
      <c r="F81" s="16"/>
      <c r="G81" s="12"/>
      <c r="H81" s="27"/>
    </row>
    <row r="82" spans="1:8" x14ac:dyDescent="0.35">
      <c r="A82" s="12"/>
      <c r="B82" s="12"/>
      <c r="C82" s="12"/>
      <c r="D82" s="12"/>
      <c r="E82" s="12"/>
      <c r="F82" s="12"/>
      <c r="G82" s="12"/>
      <c r="H82" s="27"/>
    </row>
    <row r="83" spans="1:8" x14ac:dyDescent="0.35">
      <c r="A83" s="12"/>
      <c r="B83" s="12"/>
      <c r="C83" s="12"/>
      <c r="D83" s="12"/>
      <c r="E83" s="12"/>
      <c r="F83" s="12"/>
      <c r="G83" s="12"/>
      <c r="H83" s="27"/>
    </row>
    <row r="84" spans="1:8" x14ac:dyDescent="0.35">
      <c r="A84" s="12"/>
      <c r="B84" s="12"/>
      <c r="C84" s="12"/>
      <c r="D84" s="12"/>
      <c r="E84" s="12"/>
      <c r="F84" s="12"/>
      <c r="G84" s="12"/>
      <c r="H84" s="27"/>
    </row>
    <row r="85" spans="1:8" x14ac:dyDescent="0.35">
      <c r="A85" s="12"/>
      <c r="B85" s="12"/>
      <c r="C85" s="12"/>
      <c r="D85" s="12"/>
      <c r="E85" s="12"/>
      <c r="F85" s="12"/>
      <c r="G85" s="12"/>
      <c r="H85" s="27"/>
    </row>
    <row r="86" spans="1:8" x14ac:dyDescent="0.35">
      <c r="A86" s="12"/>
      <c r="B86" s="12"/>
      <c r="C86" s="12"/>
      <c r="D86" s="12"/>
      <c r="E86" s="12"/>
      <c r="F86" s="12"/>
      <c r="G86" s="12"/>
      <c r="H86" s="27"/>
    </row>
    <row r="87" spans="1:8" x14ac:dyDescent="0.35">
      <c r="A87" s="12"/>
      <c r="B87" s="12"/>
      <c r="C87" s="12"/>
      <c r="D87" s="12"/>
      <c r="E87" s="12"/>
      <c r="F87" s="12"/>
      <c r="G87" s="12"/>
      <c r="H87" s="27"/>
    </row>
    <row r="88" spans="1:8" x14ac:dyDescent="0.35">
      <c r="A88" s="12"/>
      <c r="B88" s="12"/>
      <c r="C88" s="12"/>
      <c r="D88" s="12"/>
      <c r="E88" s="12"/>
      <c r="F88" s="12"/>
      <c r="G88" s="12"/>
      <c r="H88" s="27"/>
    </row>
    <row r="89" spans="1:8" x14ac:dyDescent="0.35">
      <c r="A89" s="12"/>
      <c r="B89" s="12"/>
      <c r="C89" s="12"/>
      <c r="D89" s="12"/>
      <c r="E89" s="12"/>
      <c r="F89" s="12"/>
      <c r="G89" s="12"/>
      <c r="H89" s="27"/>
    </row>
    <row r="90" spans="1:8" x14ac:dyDescent="0.35">
      <c r="A90" s="12"/>
      <c r="B90" s="12"/>
      <c r="C90" s="12"/>
      <c r="D90" s="12"/>
      <c r="E90" s="12"/>
      <c r="F90" s="12"/>
      <c r="G90" s="12"/>
      <c r="H90" s="27"/>
    </row>
    <row r="91" spans="1:8" x14ac:dyDescent="0.35">
      <c r="A91" s="12"/>
      <c r="B91" s="12"/>
      <c r="C91" s="12"/>
      <c r="D91" s="12"/>
      <c r="E91" s="12"/>
      <c r="F91" s="12"/>
      <c r="G91" s="12"/>
      <c r="H91" s="27"/>
    </row>
    <row r="92" spans="1:8" x14ac:dyDescent="0.35">
      <c r="A92" s="12"/>
      <c r="B92" s="12"/>
      <c r="C92" s="12"/>
      <c r="D92" s="12"/>
      <c r="E92" s="12"/>
      <c r="F92" s="12"/>
      <c r="G92" s="12"/>
      <c r="H92" s="27"/>
    </row>
    <row r="93" spans="1:8" x14ac:dyDescent="0.35">
      <c r="A93" s="12"/>
      <c r="B93" s="12"/>
      <c r="C93" s="12"/>
      <c r="D93" s="12"/>
      <c r="E93" s="12"/>
      <c r="F93" s="12"/>
      <c r="G93" s="12"/>
      <c r="H93" s="27"/>
    </row>
    <row r="94" spans="1:8" x14ac:dyDescent="0.35">
      <c r="A94" s="12"/>
      <c r="B94" s="12"/>
      <c r="C94" s="12"/>
      <c r="D94" s="12"/>
      <c r="E94" s="12"/>
      <c r="F94" s="12"/>
      <c r="G94" s="12"/>
      <c r="H94" s="27"/>
    </row>
    <row r="95" spans="1:8" x14ac:dyDescent="0.35">
      <c r="A95" s="12"/>
      <c r="B95" s="12"/>
      <c r="C95" s="12"/>
      <c r="D95" s="12"/>
      <c r="E95" s="12"/>
      <c r="F95" s="12"/>
      <c r="G95" s="12"/>
      <c r="H95" s="27"/>
    </row>
    <row r="96" spans="1:8" x14ac:dyDescent="0.35">
      <c r="A96" s="12"/>
      <c r="B96" s="12"/>
      <c r="C96" s="12"/>
      <c r="D96" s="12"/>
      <c r="E96" s="12"/>
      <c r="F96" s="12"/>
      <c r="G96" s="12"/>
      <c r="H96" s="27"/>
    </row>
    <row r="97" spans="1:13" x14ac:dyDescent="0.35">
      <c r="A97" s="12"/>
      <c r="B97" s="12"/>
      <c r="C97" s="12"/>
      <c r="D97" s="12"/>
      <c r="E97" s="12"/>
      <c r="F97" s="12"/>
      <c r="G97" s="12"/>
      <c r="H97" s="27"/>
    </row>
    <row r="98" spans="1:13" x14ac:dyDescent="0.35">
      <c r="A98" s="12"/>
      <c r="B98" s="12"/>
      <c r="C98" s="12"/>
      <c r="D98" s="12"/>
      <c r="E98" s="12"/>
      <c r="F98" s="12"/>
      <c r="G98" s="12"/>
      <c r="H98" s="27"/>
    </row>
    <row r="99" spans="1:13" x14ac:dyDescent="0.35">
      <c r="A99" s="12"/>
      <c r="B99" s="19"/>
      <c r="C99" s="19" t="s">
        <v>13</v>
      </c>
      <c r="D99" s="19" t="s">
        <v>14</v>
      </c>
      <c r="E99" s="19" t="s">
        <v>15</v>
      </c>
      <c r="F99" s="19" t="s">
        <v>16</v>
      </c>
      <c r="G99" s="18"/>
      <c r="H99" s="28"/>
      <c r="I99" s="22"/>
      <c r="J99" s="22"/>
      <c r="K99" s="22"/>
      <c r="L99" s="22"/>
      <c r="M99" s="22"/>
    </row>
    <row r="100" spans="1:13" x14ac:dyDescent="0.35">
      <c r="A100" s="12"/>
      <c r="B100" s="20">
        <v>2020</v>
      </c>
      <c r="C100" s="19">
        <v>56</v>
      </c>
      <c r="D100" s="19">
        <v>18</v>
      </c>
      <c r="E100" s="19">
        <v>6</v>
      </c>
      <c r="F100" s="19">
        <v>3</v>
      </c>
      <c r="G100" s="18"/>
      <c r="H100" s="28"/>
      <c r="I100" s="22"/>
      <c r="J100" s="22"/>
      <c r="K100" s="22"/>
      <c r="L100" s="22"/>
      <c r="M100" s="22"/>
    </row>
    <row r="101" spans="1:13" x14ac:dyDescent="0.35">
      <c r="A101" s="12"/>
      <c r="B101" s="12"/>
      <c r="C101" s="12"/>
      <c r="D101" s="12"/>
      <c r="E101" s="12"/>
      <c r="F101" s="12"/>
      <c r="G101" s="12"/>
      <c r="H101" s="27"/>
    </row>
    <row r="102" spans="1:13" x14ac:dyDescent="0.35">
      <c r="A102" s="12"/>
      <c r="B102" s="12"/>
      <c r="C102" s="12"/>
      <c r="D102" s="12"/>
      <c r="E102" s="12"/>
      <c r="F102" s="12"/>
      <c r="G102" s="12"/>
      <c r="H102" s="27"/>
    </row>
    <row r="103" spans="1:13" x14ac:dyDescent="0.35">
      <c r="A103" s="12"/>
      <c r="B103" s="12"/>
      <c r="C103" s="12"/>
      <c r="D103" s="12"/>
      <c r="E103" s="12"/>
      <c r="F103" s="12"/>
      <c r="G103" s="12"/>
      <c r="H103" s="27"/>
    </row>
    <row r="104" spans="1:13" x14ac:dyDescent="0.35">
      <c r="A104" s="12"/>
      <c r="B104" s="12"/>
      <c r="C104" s="12"/>
      <c r="D104" s="12"/>
      <c r="E104" s="12"/>
      <c r="F104" s="12"/>
      <c r="G104" s="12"/>
      <c r="H104" s="27"/>
    </row>
    <row r="105" spans="1:13" x14ac:dyDescent="0.35">
      <c r="A105" s="12"/>
      <c r="B105" s="12"/>
      <c r="C105" s="12"/>
      <c r="D105" s="12"/>
      <c r="E105" s="12"/>
      <c r="F105" s="12"/>
      <c r="G105" s="12"/>
      <c r="H105" s="27"/>
    </row>
    <row r="106" spans="1:13" x14ac:dyDescent="0.35">
      <c r="A106" s="12"/>
      <c r="B106" s="12"/>
      <c r="C106" s="12"/>
      <c r="D106" s="12"/>
      <c r="E106" s="12"/>
      <c r="F106" s="12"/>
      <c r="G106" s="12"/>
      <c r="H106" s="27"/>
    </row>
    <row r="107" spans="1:13" x14ac:dyDescent="0.35">
      <c r="A107" s="12"/>
      <c r="B107" s="12"/>
      <c r="C107" s="12"/>
      <c r="D107" s="12"/>
      <c r="E107" s="12"/>
      <c r="F107" s="12"/>
      <c r="G107" s="12"/>
      <c r="H107" s="27"/>
    </row>
    <row r="108" spans="1:13" x14ac:dyDescent="0.35">
      <c r="A108" s="12"/>
      <c r="B108" s="12"/>
      <c r="C108" s="12"/>
      <c r="D108" s="12"/>
      <c r="E108" s="12"/>
      <c r="F108" s="12"/>
      <c r="G108" s="12"/>
      <c r="H108" s="27"/>
    </row>
    <row r="109" spans="1:13" x14ac:dyDescent="0.35">
      <c r="A109" s="12"/>
      <c r="B109" s="12"/>
      <c r="C109" s="12"/>
      <c r="D109" s="12"/>
      <c r="E109" s="12"/>
      <c r="F109" s="12"/>
      <c r="G109" s="12"/>
      <c r="H109" s="27"/>
    </row>
    <row r="110" spans="1:13" x14ac:dyDescent="0.35">
      <c r="A110" s="12"/>
      <c r="B110" s="12"/>
      <c r="C110" s="12"/>
      <c r="D110" s="12"/>
      <c r="E110" s="12"/>
      <c r="F110" s="12"/>
      <c r="G110" s="12"/>
      <c r="H110" s="27"/>
    </row>
    <row r="111" spans="1:13" x14ac:dyDescent="0.35">
      <c r="A111" s="12"/>
      <c r="B111" s="12"/>
      <c r="C111" s="12"/>
      <c r="D111" s="12"/>
      <c r="E111" s="12"/>
      <c r="F111" s="12"/>
      <c r="G111" s="12"/>
      <c r="H111" s="27"/>
    </row>
    <row r="112" spans="1:13" x14ac:dyDescent="0.35">
      <c r="A112" s="12"/>
      <c r="B112" s="12"/>
      <c r="C112" s="12"/>
      <c r="D112" s="12"/>
      <c r="E112" s="12"/>
      <c r="F112" s="12"/>
      <c r="G112" s="12"/>
      <c r="H112" s="27"/>
    </row>
    <row r="113" spans="1:8" x14ac:dyDescent="0.35">
      <c r="A113" s="12"/>
      <c r="B113" s="12"/>
      <c r="C113" s="12"/>
      <c r="D113" s="12"/>
      <c r="E113" s="12"/>
      <c r="F113" s="12"/>
      <c r="G113" s="12"/>
      <c r="H113" s="27"/>
    </row>
    <row r="114" spans="1:8" x14ac:dyDescent="0.35">
      <c r="A114" s="12"/>
      <c r="B114" s="12"/>
      <c r="C114" s="12"/>
      <c r="D114" s="12"/>
      <c r="E114" s="12"/>
      <c r="F114" s="12"/>
      <c r="G114" s="12"/>
      <c r="H114" s="27"/>
    </row>
    <row r="115" spans="1:8" x14ac:dyDescent="0.35">
      <c r="A115" s="12"/>
      <c r="B115" s="12"/>
      <c r="C115" s="12"/>
      <c r="D115" s="12"/>
      <c r="E115" s="12"/>
      <c r="F115" s="12"/>
      <c r="G115" s="12"/>
      <c r="H115" s="27"/>
    </row>
    <row r="116" spans="1:8" x14ac:dyDescent="0.35">
      <c r="A116" s="12"/>
      <c r="B116" s="12"/>
      <c r="C116" s="12"/>
      <c r="D116" s="12"/>
      <c r="E116" s="12"/>
      <c r="F116" s="12"/>
      <c r="G116" s="12"/>
      <c r="H116" s="27"/>
    </row>
    <row r="117" spans="1:8" x14ac:dyDescent="0.35">
      <c r="A117" s="12"/>
      <c r="B117" s="12"/>
      <c r="C117" s="12"/>
      <c r="D117" s="12"/>
      <c r="E117" s="12"/>
      <c r="F117" s="12"/>
      <c r="G117" s="12"/>
      <c r="H117" s="27"/>
    </row>
    <row r="118" spans="1:8" x14ac:dyDescent="0.35">
      <c r="A118" s="12"/>
      <c r="B118" s="12"/>
      <c r="C118" s="12"/>
      <c r="D118" s="12"/>
      <c r="E118" s="12"/>
      <c r="F118" s="12"/>
      <c r="G118" s="12"/>
      <c r="H118" s="27"/>
    </row>
    <row r="119" spans="1:8" x14ac:dyDescent="0.35">
      <c r="A119" s="12"/>
      <c r="B119" s="19"/>
      <c r="C119" s="19" t="s">
        <v>13</v>
      </c>
      <c r="D119" s="19" t="s">
        <v>24</v>
      </c>
      <c r="E119" s="19" t="s">
        <v>14</v>
      </c>
      <c r="F119" s="12"/>
      <c r="G119" s="12"/>
      <c r="H119" s="27"/>
    </row>
    <row r="120" spans="1:8" x14ac:dyDescent="0.35">
      <c r="A120" s="12"/>
      <c r="B120" s="20">
        <v>2019</v>
      </c>
      <c r="C120" s="19">
        <v>86</v>
      </c>
      <c r="D120" s="19">
        <v>15</v>
      </c>
      <c r="E120" s="19">
        <v>13</v>
      </c>
      <c r="F120" s="12"/>
      <c r="G120" s="12"/>
      <c r="H120" s="27"/>
    </row>
    <row r="121" spans="1:8" x14ac:dyDescent="0.35">
      <c r="A121" s="12"/>
      <c r="B121" s="12"/>
      <c r="C121" s="12"/>
      <c r="D121" s="12"/>
      <c r="E121" s="12"/>
      <c r="F121" s="12"/>
      <c r="G121" s="12"/>
      <c r="H121" s="27"/>
    </row>
    <row r="122" spans="1:8" x14ac:dyDescent="0.35">
      <c r="A122" s="12"/>
      <c r="B122" s="12"/>
      <c r="C122" s="12"/>
      <c r="D122" s="12"/>
      <c r="E122" s="12"/>
      <c r="F122" s="12"/>
      <c r="G122" s="12"/>
      <c r="H122" s="27"/>
    </row>
    <row r="123" spans="1:8" x14ac:dyDescent="0.35">
      <c r="A123" s="12"/>
      <c r="B123" s="12"/>
      <c r="C123" s="12"/>
      <c r="D123" s="12"/>
      <c r="E123" s="12"/>
      <c r="F123" s="12"/>
      <c r="G123" s="12"/>
      <c r="H123" s="27"/>
    </row>
    <row r="124" spans="1:8" x14ac:dyDescent="0.35">
      <c r="A124" s="12"/>
      <c r="B124" s="12"/>
      <c r="C124" s="12"/>
      <c r="D124" s="12"/>
      <c r="E124" s="12"/>
      <c r="F124" s="12"/>
      <c r="G124" s="12"/>
      <c r="H124" s="27"/>
    </row>
    <row r="125" spans="1:8" x14ac:dyDescent="0.35">
      <c r="A125" s="12"/>
      <c r="B125" s="12"/>
      <c r="C125" s="12"/>
      <c r="D125" s="12"/>
      <c r="E125" s="12"/>
      <c r="F125" s="12"/>
      <c r="G125" s="12"/>
      <c r="H125" s="27"/>
    </row>
    <row r="126" spans="1:8" x14ac:dyDescent="0.35">
      <c r="A126" s="12"/>
      <c r="B126" s="12"/>
      <c r="C126" s="12"/>
      <c r="D126" s="12"/>
      <c r="E126" s="12"/>
      <c r="F126" s="12"/>
      <c r="G126" s="12"/>
      <c r="H126" s="27"/>
    </row>
    <row r="127" spans="1:8" x14ac:dyDescent="0.35">
      <c r="A127" s="12"/>
      <c r="B127" s="12"/>
      <c r="C127" s="12"/>
      <c r="D127" s="12"/>
      <c r="E127" s="12"/>
      <c r="F127" s="12"/>
      <c r="G127" s="12"/>
      <c r="H127" s="27"/>
    </row>
    <row r="128" spans="1:8" x14ac:dyDescent="0.35">
      <c r="A128" s="12"/>
      <c r="B128" s="12"/>
      <c r="C128" s="12"/>
      <c r="D128" s="12"/>
      <c r="E128" s="12"/>
      <c r="F128" s="12"/>
      <c r="G128" s="12"/>
      <c r="H128" s="27"/>
    </row>
    <row r="129" spans="1:8" x14ac:dyDescent="0.35">
      <c r="A129" s="12"/>
      <c r="B129" s="12"/>
      <c r="C129" s="12"/>
      <c r="D129" s="12"/>
      <c r="E129" s="12"/>
      <c r="F129" s="12"/>
      <c r="G129" s="12"/>
      <c r="H129" s="27"/>
    </row>
    <row r="130" spans="1:8" x14ac:dyDescent="0.35">
      <c r="A130" s="12"/>
      <c r="B130" s="12"/>
      <c r="C130" s="12"/>
      <c r="D130" s="12"/>
      <c r="E130" s="12"/>
      <c r="F130" s="12"/>
      <c r="G130" s="12"/>
      <c r="H130" s="27"/>
    </row>
    <row r="131" spans="1:8" x14ac:dyDescent="0.35">
      <c r="A131" s="12"/>
      <c r="B131" s="12"/>
      <c r="C131" s="12"/>
      <c r="D131" s="12"/>
      <c r="E131" s="12"/>
      <c r="F131" s="12"/>
      <c r="G131" s="12"/>
      <c r="H131" s="27"/>
    </row>
    <row r="132" spans="1:8" x14ac:dyDescent="0.35">
      <c r="A132" s="12"/>
      <c r="B132" s="12"/>
      <c r="C132" s="12"/>
      <c r="D132" s="12"/>
      <c r="E132" s="12"/>
      <c r="F132" s="12"/>
      <c r="G132" s="12"/>
      <c r="H132" s="27"/>
    </row>
    <row r="133" spans="1:8" x14ac:dyDescent="0.35">
      <c r="A133" s="12"/>
      <c r="B133" s="12"/>
      <c r="C133" s="12"/>
      <c r="D133" s="12"/>
      <c r="E133" s="12"/>
      <c r="F133" s="12"/>
      <c r="G133" s="12"/>
      <c r="H133" s="27"/>
    </row>
    <row r="134" spans="1:8" x14ac:dyDescent="0.35">
      <c r="A134" s="12"/>
      <c r="B134" s="12"/>
      <c r="C134" s="12"/>
      <c r="D134" s="12"/>
      <c r="E134" s="12"/>
      <c r="F134" s="12"/>
      <c r="G134" s="12"/>
      <c r="H134" s="27"/>
    </row>
    <row r="135" spans="1:8" x14ac:dyDescent="0.35">
      <c r="A135" s="12"/>
      <c r="B135" s="12"/>
      <c r="C135" s="12"/>
      <c r="D135" s="12"/>
      <c r="E135" s="12"/>
      <c r="F135" s="12"/>
      <c r="G135" s="12"/>
      <c r="H135" s="27"/>
    </row>
    <row r="136" spans="1:8" x14ac:dyDescent="0.35">
      <c r="A136" s="12"/>
      <c r="B136" s="12"/>
      <c r="C136" s="12"/>
      <c r="D136" s="12"/>
      <c r="E136" s="12"/>
      <c r="F136" s="12"/>
      <c r="G136" s="12"/>
      <c r="H136" s="27"/>
    </row>
    <row r="137" spans="1:8" x14ac:dyDescent="0.35">
      <c r="A137" s="12"/>
      <c r="B137" s="12"/>
      <c r="C137" s="12"/>
      <c r="D137" s="12"/>
      <c r="E137" s="12"/>
      <c r="F137" s="12"/>
      <c r="G137" s="12"/>
      <c r="H137" s="27"/>
    </row>
    <row r="138" spans="1:8" x14ac:dyDescent="0.35">
      <c r="A138" s="12"/>
      <c r="B138" s="12"/>
      <c r="C138" s="12"/>
      <c r="D138" s="12"/>
      <c r="E138" s="12"/>
      <c r="F138" s="12"/>
      <c r="G138" s="12"/>
      <c r="H138" s="27"/>
    </row>
  </sheetData>
  <mergeCells count="1">
    <mergeCell ref="B5:F6"/>
  </mergeCells>
  <pageMargins left="0.70000000000000007" right="0.70000000000000007" top="0.75" bottom="0.75" header="0.30000000000000004" footer="0.30000000000000004"/>
  <pageSetup paperSize="9" scale="55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3310e109-f8e2-4754-ab01-568879082166}" enabled="0" method="" siteId="{3310e109-f8e2-4754-ab01-5688790821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Nº y Distribución_mensual</vt:lpstr>
      <vt:lpstr>Canal</vt:lpstr>
      <vt:lpstr>Temas</vt:lpstr>
      <vt:lpstr>Canal!Área_de_impresión</vt:lpstr>
      <vt:lpstr>'Nº y Distribución_mensual'!Área_de_impresión</vt:lpstr>
      <vt:lpstr>Temas!Área_de_impresión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2025-02-13T12:15:46Z</dcterms:created>
  <dcterms:modified xsi:type="dcterms:W3CDTF">2026-03-04T12:17:18Z</dcterms:modified>
</cp:coreProperties>
</file>